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sešit" defaultThemeVersion="164011"/>
  <mc:AlternateContent xmlns:mc="http://schemas.openxmlformats.org/markup-compatibility/2006">
    <mc:Choice Requires="x15">
      <x15ac:absPath xmlns:x15ac="http://schemas.microsoft.com/office/spreadsheetml/2010/11/ac" url="D:\Vyuka\Teplo\Erasmus_Anglictina\Project\Zadani\"/>
    </mc:Choice>
  </mc:AlternateContent>
  <bookViews>
    <workbookView xWindow="360" yWindow="90" windowWidth="11340" windowHeight="6795"/>
  </bookViews>
  <sheets>
    <sheet name="Task" sheetId="6" r:id="rId1"/>
    <sheet name="Input value" sheetId="7" r:id="rId2"/>
  </sheets>
  <calcPr calcId="162913"/>
</workbook>
</file>

<file path=xl/calcChain.xml><?xml version="1.0" encoding="utf-8"?>
<calcChain xmlns="http://schemas.openxmlformats.org/spreadsheetml/2006/main">
  <c r="E31" i="7" l="1"/>
  <c r="E30" i="7"/>
  <c r="E29" i="7"/>
  <c r="E28" i="7"/>
  <c r="E27" i="7"/>
  <c r="E26" i="7"/>
  <c r="E25" i="7"/>
  <c r="E24" i="7"/>
  <c r="E23" i="7"/>
  <c r="E22" i="7"/>
  <c r="E21" i="7"/>
  <c r="E20" i="7"/>
  <c r="E19" i="7"/>
  <c r="E18" i="7"/>
</calcChain>
</file>

<file path=xl/sharedStrings.xml><?xml version="1.0" encoding="utf-8"?>
<sst xmlns="http://schemas.openxmlformats.org/spreadsheetml/2006/main" count="200" uniqueCount="64">
  <si>
    <r>
      <t>e</t>
    </r>
    <r>
      <rPr>
        <sz val="10"/>
        <rFont val="Arial CE"/>
        <charset val="238"/>
      </rPr>
      <t xml:space="preserve"> [-]</t>
    </r>
  </si>
  <si>
    <t>e</t>
  </si>
  <si>
    <t>Fe</t>
  </si>
  <si>
    <t>0,7-0,85</t>
  </si>
  <si>
    <t>800-1000</t>
  </si>
  <si>
    <t>c</t>
  </si>
  <si>
    <t>30x30</t>
  </si>
  <si>
    <t>650-720</t>
  </si>
  <si>
    <t>0,75-0,85</t>
  </si>
  <si>
    <t>900-1100</t>
  </si>
  <si>
    <t>25x25</t>
  </si>
  <si>
    <t>0,8-0,9</t>
  </si>
  <si>
    <t>900-1200</t>
  </si>
  <si>
    <t>20x20</t>
  </si>
  <si>
    <t>0,75-0,9</t>
  </si>
  <si>
    <t>950-1200</t>
  </si>
  <si>
    <t>20x30</t>
  </si>
  <si>
    <t>0,7-0,8</t>
  </si>
  <si>
    <t>700-900</t>
  </si>
  <si>
    <t>35x35</t>
  </si>
  <si>
    <t>635-710</t>
  </si>
  <si>
    <t>900-1150</t>
  </si>
  <si>
    <t>18x18</t>
  </si>
  <si>
    <t>850-1150</t>
  </si>
  <si>
    <t>15x15</t>
  </si>
  <si>
    <t>770-1100</t>
  </si>
  <si>
    <t>25x35</t>
  </si>
  <si>
    <t>635-720</t>
  </si>
  <si>
    <t>700-1000</t>
  </si>
  <si>
    <t>Al</t>
  </si>
  <si>
    <t>Cu</t>
  </si>
  <si>
    <t>Login</t>
  </si>
  <si>
    <t>Name</t>
  </si>
  <si>
    <t>on:</t>
  </si>
  <si>
    <t>Dependence</t>
  </si>
  <si>
    <t>Number of</t>
  </si>
  <si>
    <t>pieces</t>
  </si>
  <si>
    <t>cylinder</t>
  </si>
  <si>
    <t>sphere</t>
  </si>
  <si>
    <t>Shape</t>
  </si>
  <si>
    <t>prism</t>
  </si>
  <si>
    <t>Kind of</t>
  </si>
  <si>
    <t>material</t>
  </si>
  <si>
    <t>Whole weight of</t>
  </si>
  <si>
    <t>Emissivity</t>
  </si>
  <si>
    <t>Temperature</t>
  </si>
  <si>
    <t>of chamber [°C]</t>
  </si>
  <si>
    <t>Input values</t>
  </si>
  <si>
    <t>c [J/(kgK)]</t>
  </si>
  <si>
    <t>Specific heat</t>
  </si>
  <si>
    <r>
      <t>charge w</t>
    </r>
    <r>
      <rPr>
        <vertAlign val="subscript"/>
        <sz val="10"/>
        <rFont val="Arial CE"/>
        <family val="2"/>
        <charset val="238"/>
      </rPr>
      <t>c</t>
    </r>
    <r>
      <rPr>
        <sz val="10"/>
        <rFont val="Arial CE"/>
        <charset val="238"/>
      </rPr>
      <t xml:space="preserve"> [kg]</t>
    </r>
  </si>
  <si>
    <r>
      <t>u</t>
    </r>
    <r>
      <rPr>
        <vertAlign val="subscript"/>
        <sz val="10"/>
        <rFont val="Arial"/>
        <family val="2"/>
        <charset val="238"/>
      </rPr>
      <t>F</t>
    </r>
  </si>
  <si>
    <r>
      <t xml:space="preserve">of charge </t>
    </r>
    <r>
      <rPr>
        <sz val="10"/>
        <rFont val="Symbol"/>
        <family val="1"/>
        <charset val="2"/>
      </rPr>
      <t>u</t>
    </r>
    <r>
      <rPr>
        <vertAlign val="subscript"/>
        <sz val="10"/>
        <rFont val="Arial CE"/>
        <charset val="238"/>
      </rPr>
      <t>F</t>
    </r>
    <r>
      <rPr>
        <sz val="10"/>
        <rFont val="Arial CE"/>
        <charset val="238"/>
      </rPr>
      <t xml:space="preserve"> [°C]</t>
    </r>
  </si>
  <si>
    <t>Final temperature</t>
  </si>
  <si>
    <t>Cross-sectional size [cm]</t>
  </si>
  <si>
    <t>Diameter of cylinder [cm]</t>
  </si>
  <si>
    <t>Explore the dependence of heating period on given parameter.</t>
  </si>
  <si>
    <t>Draw heating curve for all variants.</t>
  </si>
  <si>
    <t>Indirect resistance heating</t>
  </si>
  <si>
    <t>Draw dependency of heating time on given parameter.</t>
  </si>
  <si>
    <t>410-460</t>
  </si>
  <si>
    <t>360-400</t>
  </si>
  <si>
    <t>Usama Jalal, Btech</t>
  </si>
  <si>
    <t>JAL0044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</si>
</sst>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"/>
    <numFmt numFmtId="165" formatCode="[Red]0"/>
  </numFmts>
  <fonts count="7" x14ac:knownFonts="1">
    <font>
      <sz val="10"/>
      <name val="Arial CE"/>
      <charset val="238"/>
    </font>
    <font>
      <vertAlign val="subscript"/>
      <sz val="10"/>
      <name val="Arial CE"/>
      <family val="2"/>
      <charset val="238"/>
    </font>
    <font>
      <u/>
      <sz val="10"/>
      <color indexed="12"/>
      <name val="Arial CE"/>
      <charset val="238"/>
    </font>
    <font>
      <sz val="10"/>
      <name val="Symbol"/>
      <family val="1"/>
      <charset val="2"/>
    </font>
    <font>
      <vertAlign val="subscript"/>
      <sz val="10"/>
      <name val="Arial CE"/>
      <charset val="238"/>
    </font>
    <font>
      <vertAlign val="subscript"/>
      <sz val="10"/>
      <name val="Arial"/>
      <family val="2"/>
      <charset val="238"/>
    </font>
    <font>
      <b/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0" fillId="2" borderId="1" xfId="0" applyFill="1" applyBorder="1" applyProtection="1"/>
    <xf numFmtId="0" fontId="0" fillId="2" borderId="2" xfId="0" applyFill="1" applyBorder="1" applyProtection="1"/>
    <xf numFmtId="0" fontId="0" fillId="2" borderId="3" xfId="0" applyFill="1" applyBorder="1" applyProtection="1"/>
    <xf numFmtId="0" fontId="0" fillId="2" borderId="4" xfId="0" applyFill="1" applyBorder="1"/>
    <xf numFmtId="0" fontId="0" fillId="2" borderId="0" xfId="0" applyFill="1"/>
    <xf numFmtId="0" fontId="0" fillId="3" borderId="0" xfId="0" applyFill="1" applyBorder="1"/>
    <xf numFmtId="0" fontId="0" fillId="3" borderId="0" xfId="0" applyFill="1"/>
    <xf numFmtId="0" fontId="0" fillId="2" borderId="0" xfId="0" applyFill="1" applyBorder="1"/>
    <xf numFmtId="0" fontId="0" fillId="3" borderId="0" xfId="0" quotePrefix="1" applyFill="1"/>
    <xf numFmtId="0" fontId="2" fillId="3" borderId="0" xfId="1" applyFill="1" applyAlignment="1" applyProtection="1"/>
    <xf numFmtId="0" fontId="0" fillId="2" borderId="1" xfId="0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right"/>
    </xf>
    <xf numFmtId="0" fontId="0" fillId="2" borderId="0" xfId="0" applyFill="1" applyBorder="1" applyAlignment="1">
      <alignment horizontal="left"/>
    </xf>
    <xf numFmtId="0" fontId="0" fillId="2" borderId="5" xfId="0" applyFill="1" applyBorder="1" applyProtection="1"/>
    <xf numFmtId="0" fontId="0" fillId="2" borderId="5" xfId="0" applyFill="1" applyBorder="1" applyAlignment="1" applyProtection="1">
      <alignment horizontal="center"/>
    </xf>
    <xf numFmtId="0" fontId="0" fillId="2" borderId="1" xfId="0" applyFill="1" applyBorder="1" applyAlignment="1" applyProtection="1"/>
    <xf numFmtId="0" fontId="0" fillId="2" borderId="1" xfId="0" applyFill="1" applyBorder="1" applyAlignment="1"/>
    <xf numFmtId="164" fontId="0" fillId="2" borderId="6" xfId="0" applyNumberFormat="1" applyFill="1" applyBorder="1" applyAlignment="1"/>
    <xf numFmtId="0" fontId="0" fillId="2" borderId="1" xfId="0" applyFill="1" applyBorder="1" applyAlignment="1">
      <alignment vertical="center"/>
    </xf>
    <xf numFmtId="0" fontId="0" fillId="2" borderId="3" xfId="0" applyFill="1" applyBorder="1" applyAlignment="1" applyProtection="1">
      <alignment horizontal="center"/>
    </xf>
    <xf numFmtId="0" fontId="0" fillId="2" borderId="2" xfId="0" applyFill="1" applyBorder="1" applyAlignment="1" applyProtection="1"/>
    <xf numFmtId="0" fontId="0" fillId="2" borderId="2" xfId="0" applyFill="1" applyBorder="1" applyAlignment="1"/>
    <xf numFmtId="0" fontId="0" fillId="2" borderId="3" xfId="0" applyFill="1" applyBorder="1" applyAlignment="1"/>
    <xf numFmtId="164" fontId="0" fillId="2" borderId="7" xfId="0" applyNumberFormat="1" applyFill="1" applyBorder="1" applyAlignment="1"/>
    <xf numFmtId="0" fontId="3" fillId="2" borderId="3" xfId="0" applyFont="1" applyFill="1" applyBorder="1" applyAlignment="1">
      <alignment horizontal="center" vertical="center"/>
    </xf>
    <xf numFmtId="0" fontId="0" fillId="2" borderId="4" xfId="0" applyFill="1" applyBorder="1" applyProtection="1"/>
    <xf numFmtId="0" fontId="3" fillId="2" borderId="2" xfId="0" applyFont="1" applyFill="1" applyBorder="1" applyProtection="1"/>
    <xf numFmtId="0" fontId="0" fillId="2" borderId="2" xfId="0" applyFill="1" applyBorder="1" applyAlignment="1" applyProtection="1">
      <alignment horizontal="right"/>
    </xf>
    <xf numFmtId="0" fontId="0" fillId="2" borderId="4" xfId="0" applyFill="1" applyBorder="1" applyAlignment="1">
      <alignment horizontal="right"/>
    </xf>
    <xf numFmtId="164" fontId="0" fillId="2" borderId="0" xfId="0" applyNumberFormat="1" applyFill="1" applyBorder="1" applyAlignment="1">
      <alignment horizontal="right"/>
    </xf>
    <xf numFmtId="0" fontId="0" fillId="2" borderId="0" xfId="0" applyFill="1" applyBorder="1" applyAlignment="1" applyProtection="1">
      <alignment horizontal="center"/>
      <protection locked="0"/>
    </xf>
    <xf numFmtId="165" fontId="0" fillId="2" borderId="0" xfId="0" applyNumberFormat="1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0" fillId="2" borderId="2" xfId="0" applyFill="1" applyBorder="1"/>
    <xf numFmtId="0" fontId="6" fillId="2" borderId="0" xfId="0" applyFont="1" applyFill="1" applyBorder="1"/>
    <xf numFmtId="0" fontId="0" fillId="2" borderId="8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4"/>
  <sheetViews>
    <sheetView tabSelected="1" workbookViewId="0"/>
  </sheetViews>
  <sheetFormatPr defaultRowHeight="12.75" x14ac:dyDescent="0.2"/>
  <sheetData>
    <row r="1" spans="1:20" x14ac:dyDescent="0.2">
      <c r="A1" s="38" t="s">
        <v>58</v>
      </c>
      <c r="B1" s="8"/>
      <c r="C1" s="8"/>
      <c r="D1" s="8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 x14ac:dyDescent="0.2">
      <c r="A2" s="38"/>
      <c r="B2" s="8"/>
      <c r="C2" s="8"/>
      <c r="D2" s="8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x14ac:dyDescent="0.2">
      <c r="A3" s="8" t="s">
        <v>56</v>
      </c>
      <c r="B3" s="8"/>
      <c r="C3" s="8"/>
      <c r="D3" s="8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0" x14ac:dyDescent="0.2">
      <c r="A4" s="8" t="s">
        <v>59</v>
      </c>
      <c r="B4" s="8"/>
      <c r="C4" s="8"/>
      <c r="D4" s="8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0" x14ac:dyDescent="0.2">
      <c r="A5" s="8" t="s">
        <v>57</v>
      </c>
      <c r="B5" s="8"/>
      <c r="C5" s="8"/>
      <c r="D5" s="8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20" x14ac:dyDescent="0.2">
      <c r="A6" s="8"/>
      <c r="B6" s="8"/>
      <c r="C6" s="8"/>
      <c r="D6" s="8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x14ac:dyDescent="0.2">
      <c r="A7" s="8"/>
      <c r="B7" s="8"/>
      <c r="C7" s="8"/>
      <c r="D7" s="8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x14ac:dyDescent="0.2">
      <c r="A8" s="8"/>
      <c r="B8" s="8"/>
      <c r="C8" s="8"/>
      <c r="D8" s="8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1:20" x14ac:dyDescent="0.2">
      <c r="A9" s="6"/>
      <c r="B9" s="6"/>
      <c r="C9" s="6"/>
      <c r="D9" s="6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spans="1:20" x14ac:dyDescent="0.2">
      <c r="A10" s="6"/>
      <c r="B10" s="6"/>
      <c r="C10" s="6"/>
      <c r="D10" s="6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spans="1:20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</row>
    <row r="13" spans="1:20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spans="1:20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1:20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spans="1:20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spans="1:20" x14ac:dyDescent="0.2">
      <c r="A17" s="7"/>
      <c r="B17" s="7"/>
      <c r="C17" s="9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</row>
    <row r="18" spans="1:20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</row>
    <row r="19" spans="1:20" x14ac:dyDescent="0.2">
      <c r="A19" s="7"/>
      <c r="B19" s="7"/>
      <c r="C19" s="7"/>
      <c r="D19" s="7"/>
      <c r="E19" s="10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</row>
    <row r="20" spans="1:20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spans="1:20" x14ac:dyDescent="0.2">
      <c r="A21" s="7"/>
      <c r="B21" s="7"/>
      <c r="C21" s="7"/>
      <c r="D21" s="7"/>
      <c r="E21" s="10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spans="1:20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</row>
    <row r="23" spans="1:20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</row>
    <row r="24" spans="1:20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</row>
    <row r="25" spans="1:20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20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1:20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</row>
    <row r="28" spans="1:20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</row>
    <row r="29" spans="1:20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spans="1:20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</row>
    <row r="31" spans="1:20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</row>
    <row r="32" spans="1:20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</row>
    <row r="33" spans="1:20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</row>
    <row r="34" spans="1:20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</row>
    <row r="35" spans="1:20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</row>
    <row r="36" spans="1:20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1:20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spans="1:20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</row>
    <row r="39" spans="1:20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</row>
    <row r="40" spans="1:20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</row>
    <row r="41" spans="1:20" x14ac:dyDescent="0.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</row>
    <row r="42" spans="1:20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</row>
    <row r="43" spans="1:20" x14ac:dyDescent="0.2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</row>
    <row r="44" spans="1:20" x14ac:dyDescent="0.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</row>
    <row r="45" spans="1:20" x14ac:dyDescent="0.2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spans="1:20" x14ac:dyDescent="0.2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</row>
    <row r="47" spans="1:20" x14ac:dyDescent="0.2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</row>
    <row r="48" spans="1:20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</row>
    <row r="49" spans="1:20" x14ac:dyDescent="0.2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</row>
    <row r="50" spans="1:20" x14ac:dyDescent="0.2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</row>
    <row r="51" spans="1:20" x14ac:dyDescent="0.2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</row>
    <row r="52" spans="1:20" x14ac:dyDescent="0.2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</row>
    <row r="53" spans="1:20" x14ac:dyDescent="0.2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spans="1:20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V49"/>
  <sheetViews>
    <sheetView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B5" sqref="B5"/>
    </sheetView>
  </sheetViews>
  <sheetFormatPr defaultRowHeight="12.75" x14ac:dyDescent="0.2"/>
  <cols>
    <col min="1" max="1" width="3.85546875" bestFit="1" customWidth="1"/>
    <col min="2" max="2" width="9.28515625" bestFit="1" customWidth="1"/>
    <col min="3" max="3" width="24.42578125" bestFit="1" customWidth="1"/>
    <col min="4" max="4" width="11" bestFit="1" customWidth="1"/>
    <col min="5" max="5" width="15.42578125" bestFit="1" customWidth="1"/>
    <col min="6" max="6" width="7.5703125" bestFit="1" customWidth="1"/>
    <col min="7" max="7" width="7.42578125" bestFit="1" customWidth="1"/>
    <col min="8" max="8" width="9.42578125" customWidth="1"/>
    <col min="9" max="9" width="22.5703125" bestFit="1" customWidth="1"/>
    <col min="10" max="10" width="17.7109375" bestFit="1" customWidth="1"/>
    <col min="11" max="11" width="17" bestFit="1" customWidth="1"/>
    <col min="12" max="12" width="14" bestFit="1" customWidth="1"/>
    <col min="13" max="13" width="9.42578125" bestFit="1" customWidth="1"/>
    <col min="14" max="14" width="7.5703125" bestFit="1" customWidth="1"/>
    <col min="15" max="16" width="8.5703125" customWidth="1"/>
    <col min="17" max="17" width="11.28515625" customWidth="1"/>
  </cols>
  <sheetData>
    <row r="1" spans="1:22" x14ac:dyDescent="0.2">
      <c r="A1" s="1"/>
      <c r="B1" s="1"/>
      <c r="C1" s="1"/>
      <c r="D1" s="11" t="s">
        <v>34</v>
      </c>
      <c r="E1" s="39" t="s">
        <v>47</v>
      </c>
      <c r="F1" s="40"/>
      <c r="G1" s="40"/>
      <c r="H1" s="40"/>
      <c r="I1" s="40"/>
      <c r="J1" s="40"/>
      <c r="K1" s="40"/>
      <c r="L1" s="40"/>
      <c r="M1" s="41"/>
      <c r="N1" s="12"/>
      <c r="O1" s="13"/>
      <c r="P1" s="14"/>
      <c r="Q1" s="14"/>
      <c r="R1" s="15"/>
      <c r="S1" s="16"/>
      <c r="T1" s="15"/>
      <c r="U1" s="16"/>
      <c r="V1" s="8"/>
    </row>
    <row r="2" spans="1:22" x14ac:dyDescent="0.2">
      <c r="A2" s="17"/>
      <c r="B2" s="17" t="s">
        <v>31</v>
      </c>
      <c r="C2" s="17" t="s">
        <v>32</v>
      </c>
      <c r="D2" s="18" t="s">
        <v>33</v>
      </c>
      <c r="E2" s="19" t="s">
        <v>43</v>
      </c>
      <c r="F2" s="19" t="s">
        <v>41</v>
      </c>
      <c r="G2" s="20" t="s">
        <v>39</v>
      </c>
      <c r="H2" s="20" t="s">
        <v>35</v>
      </c>
      <c r="I2" s="20" t="s">
        <v>55</v>
      </c>
      <c r="J2" s="20" t="s">
        <v>49</v>
      </c>
      <c r="K2" s="21" t="s">
        <v>53</v>
      </c>
      <c r="L2" s="21" t="s">
        <v>45</v>
      </c>
      <c r="M2" s="22" t="s">
        <v>44</v>
      </c>
      <c r="N2" s="12"/>
      <c r="O2" s="14"/>
      <c r="P2" s="14"/>
      <c r="Q2" s="14"/>
      <c r="R2" s="15"/>
      <c r="S2" s="16"/>
      <c r="T2" s="15"/>
      <c r="U2" s="16"/>
      <c r="V2" s="8"/>
    </row>
    <row r="3" spans="1:22" ht="15.75" x14ac:dyDescent="0.3">
      <c r="A3" s="3"/>
      <c r="B3" s="3"/>
      <c r="C3" s="3"/>
      <c r="D3" s="23"/>
      <c r="E3" s="24" t="s">
        <v>50</v>
      </c>
      <c r="F3" s="24" t="s">
        <v>42</v>
      </c>
      <c r="G3" s="25"/>
      <c r="H3" s="25" t="s">
        <v>36</v>
      </c>
      <c r="I3" s="25" t="s">
        <v>54</v>
      </c>
      <c r="J3" s="26" t="s">
        <v>48</v>
      </c>
      <c r="K3" s="27" t="s">
        <v>52</v>
      </c>
      <c r="L3" s="27" t="s">
        <v>46</v>
      </c>
      <c r="M3" s="28" t="s">
        <v>0</v>
      </c>
      <c r="N3" s="12"/>
      <c r="O3" s="14"/>
      <c r="P3" s="14"/>
      <c r="Q3" s="14"/>
      <c r="R3" s="15"/>
      <c r="S3" s="16"/>
      <c r="T3" s="15"/>
      <c r="U3" s="16"/>
      <c r="V3" s="8"/>
    </row>
    <row r="4" spans="1:22" x14ac:dyDescent="0.2">
      <c r="A4" s="4">
        <v>1</v>
      </c>
      <c r="B4" s="4" t="s">
        <v>63</v>
      </c>
      <c r="C4" s="29" t="s">
        <v>62</v>
      </c>
      <c r="D4" s="30" t="s">
        <v>1</v>
      </c>
      <c r="E4" s="2">
        <v>220</v>
      </c>
      <c r="F4" s="2" t="s">
        <v>2</v>
      </c>
      <c r="G4" s="2" t="s">
        <v>37</v>
      </c>
      <c r="H4" s="2">
        <v>2</v>
      </c>
      <c r="I4" s="31">
        <v>30</v>
      </c>
      <c r="J4" s="31">
        <v>450</v>
      </c>
      <c r="K4" s="32">
        <v>800</v>
      </c>
      <c r="L4" s="4">
        <v>850</v>
      </c>
      <c r="M4" s="32" t="s">
        <v>3</v>
      </c>
      <c r="N4" s="33"/>
      <c r="O4" s="34"/>
      <c r="P4" s="14"/>
      <c r="Q4" s="35"/>
      <c r="R4" s="8"/>
      <c r="S4" s="8"/>
      <c r="T4" s="8"/>
      <c r="U4" s="8"/>
      <c r="V4" s="8"/>
    </row>
    <row r="5" spans="1:22" ht="15.75" x14ac:dyDescent="0.3">
      <c r="A5" s="4">
        <v>2</v>
      </c>
      <c r="B5" s="37"/>
      <c r="C5" s="2"/>
      <c r="D5" s="30" t="s">
        <v>51</v>
      </c>
      <c r="E5" s="2">
        <v>230</v>
      </c>
      <c r="F5" s="2" t="s">
        <v>2</v>
      </c>
      <c r="G5" s="2" t="s">
        <v>38</v>
      </c>
      <c r="H5" s="2">
        <v>2</v>
      </c>
      <c r="I5" s="31"/>
      <c r="J5" s="31">
        <v>460</v>
      </c>
      <c r="K5" s="32" t="s">
        <v>4</v>
      </c>
      <c r="L5" s="4">
        <v>1100</v>
      </c>
      <c r="M5" s="32">
        <v>0.7</v>
      </c>
      <c r="N5" s="33"/>
      <c r="O5" s="34"/>
      <c r="P5" s="14"/>
      <c r="Q5" s="36"/>
      <c r="R5" s="8"/>
      <c r="S5" s="8"/>
      <c r="T5" s="8"/>
      <c r="U5" s="8"/>
      <c r="V5" s="8"/>
    </row>
    <row r="6" spans="1:22" x14ac:dyDescent="0.2">
      <c r="A6" s="4">
        <v>3</v>
      </c>
      <c r="B6" s="37"/>
      <c r="C6" s="2"/>
      <c r="D6" s="2" t="s">
        <v>5</v>
      </c>
      <c r="E6" s="2">
        <v>240</v>
      </c>
      <c r="F6" s="2" t="s">
        <v>2</v>
      </c>
      <c r="G6" s="2" t="s">
        <v>40</v>
      </c>
      <c r="H6" s="2">
        <v>2</v>
      </c>
      <c r="I6" s="31" t="s">
        <v>6</v>
      </c>
      <c r="J6" s="31" t="s">
        <v>60</v>
      </c>
      <c r="K6" s="32">
        <v>850</v>
      </c>
      <c r="L6" s="4">
        <v>920</v>
      </c>
      <c r="M6" s="32">
        <v>0.72</v>
      </c>
      <c r="N6" s="33"/>
      <c r="O6" s="34"/>
      <c r="P6" s="14"/>
      <c r="Q6" s="36"/>
      <c r="R6" s="8"/>
      <c r="S6" s="8"/>
      <c r="T6" s="8"/>
      <c r="U6" s="8"/>
      <c r="V6" s="8"/>
    </row>
    <row r="7" spans="1:22" x14ac:dyDescent="0.2">
      <c r="A7" s="4">
        <v>4</v>
      </c>
      <c r="B7" s="37"/>
      <c r="C7" s="2"/>
      <c r="D7" s="30" t="s">
        <v>1</v>
      </c>
      <c r="E7" s="2">
        <v>250</v>
      </c>
      <c r="F7" s="2" t="s">
        <v>30</v>
      </c>
      <c r="G7" s="2" t="s">
        <v>37</v>
      </c>
      <c r="H7" s="2">
        <v>3</v>
      </c>
      <c r="I7" s="31">
        <v>25</v>
      </c>
      <c r="J7" s="31">
        <v>380</v>
      </c>
      <c r="K7" s="32">
        <v>900</v>
      </c>
      <c r="L7" s="4">
        <v>1000</v>
      </c>
      <c r="M7" s="32" t="s">
        <v>8</v>
      </c>
      <c r="N7" s="33"/>
      <c r="O7" s="34"/>
      <c r="P7" s="14"/>
      <c r="Q7" s="36"/>
      <c r="R7" s="8"/>
      <c r="S7" s="8"/>
      <c r="T7" s="8"/>
      <c r="U7" s="8"/>
      <c r="V7" s="8"/>
    </row>
    <row r="8" spans="1:22" ht="15.75" x14ac:dyDescent="0.3">
      <c r="A8" s="4">
        <v>5</v>
      </c>
      <c r="B8" s="37"/>
      <c r="C8" s="2"/>
      <c r="D8" s="30" t="s">
        <v>51</v>
      </c>
      <c r="E8" s="2">
        <v>260</v>
      </c>
      <c r="F8" s="2" t="s">
        <v>30</v>
      </c>
      <c r="G8" s="2" t="s">
        <v>38</v>
      </c>
      <c r="H8" s="2">
        <v>3</v>
      </c>
      <c r="I8" s="31"/>
      <c r="J8" s="31">
        <v>390</v>
      </c>
      <c r="K8" s="32" t="s">
        <v>9</v>
      </c>
      <c r="L8" s="4">
        <v>1150</v>
      </c>
      <c r="M8" s="32">
        <v>0.74</v>
      </c>
      <c r="N8" s="33"/>
      <c r="O8" s="34"/>
      <c r="P8" s="14"/>
      <c r="Q8" s="36"/>
      <c r="R8" s="8"/>
      <c r="S8" s="8"/>
      <c r="T8" s="8"/>
      <c r="U8" s="8"/>
      <c r="V8" s="8"/>
    </row>
    <row r="9" spans="1:22" x14ac:dyDescent="0.2">
      <c r="A9" s="4">
        <v>6</v>
      </c>
      <c r="B9" s="37"/>
      <c r="C9" s="2"/>
      <c r="D9" s="2" t="s">
        <v>5</v>
      </c>
      <c r="E9" s="2">
        <v>270</v>
      </c>
      <c r="F9" s="2" t="s">
        <v>30</v>
      </c>
      <c r="G9" s="2" t="s">
        <v>40</v>
      </c>
      <c r="H9" s="2">
        <v>3</v>
      </c>
      <c r="I9" s="31" t="s">
        <v>10</v>
      </c>
      <c r="J9" s="31" t="s">
        <v>61</v>
      </c>
      <c r="K9" s="32">
        <v>920</v>
      </c>
      <c r="L9" s="4">
        <v>1000</v>
      </c>
      <c r="M9" s="32">
        <v>0.76</v>
      </c>
      <c r="N9" s="33"/>
      <c r="O9" s="34"/>
      <c r="P9" s="14"/>
      <c r="Q9" s="36"/>
      <c r="R9" s="8"/>
      <c r="S9" s="8"/>
      <c r="T9" s="8"/>
      <c r="U9" s="8"/>
      <c r="V9" s="8"/>
    </row>
    <row r="10" spans="1:22" x14ac:dyDescent="0.2">
      <c r="A10" s="4">
        <v>7</v>
      </c>
      <c r="B10" s="37"/>
      <c r="C10" s="2"/>
      <c r="D10" s="30" t="s">
        <v>1</v>
      </c>
      <c r="E10" s="2">
        <v>280</v>
      </c>
      <c r="F10" s="2" t="s">
        <v>2</v>
      </c>
      <c r="G10" s="2" t="s">
        <v>37</v>
      </c>
      <c r="H10" s="2">
        <v>4</v>
      </c>
      <c r="I10" s="31">
        <v>20</v>
      </c>
      <c r="J10" s="31">
        <v>700</v>
      </c>
      <c r="K10" s="32">
        <v>940</v>
      </c>
      <c r="L10" s="4">
        <v>1100</v>
      </c>
      <c r="M10" s="32" t="s">
        <v>11</v>
      </c>
      <c r="N10" s="33"/>
      <c r="O10" s="34"/>
      <c r="P10" s="14"/>
      <c r="Q10" s="36"/>
      <c r="R10" s="8"/>
      <c r="S10" s="8"/>
      <c r="T10" s="8"/>
      <c r="U10" s="8"/>
      <c r="V10" s="8"/>
    </row>
    <row r="11" spans="1:22" ht="15.75" x14ac:dyDescent="0.3">
      <c r="A11" s="4">
        <v>8</v>
      </c>
      <c r="B11" s="37"/>
      <c r="C11" s="2"/>
      <c r="D11" s="30" t="s">
        <v>51</v>
      </c>
      <c r="E11" s="2">
        <v>290</v>
      </c>
      <c r="F11" s="2" t="s">
        <v>2</v>
      </c>
      <c r="G11" s="2" t="s">
        <v>38</v>
      </c>
      <c r="H11" s="2">
        <v>4</v>
      </c>
      <c r="I11" s="31"/>
      <c r="J11" s="31">
        <v>705</v>
      </c>
      <c r="K11" s="32" t="s">
        <v>12</v>
      </c>
      <c r="L11" s="4">
        <v>1250</v>
      </c>
      <c r="M11" s="32">
        <v>0.78</v>
      </c>
      <c r="N11" s="33"/>
      <c r="O11" s="34"/>
      <c r="P11" s="14"/>
      <c r="Q11" s="36"/>
      <c r="R11" s="8"/>
      <c r="S11" s="8"/>
      <c r="T11" s="8"/>
      <c r="U11" s="8"/>
      <c r="V11" s="8"/>
    </row>
    <row r="12" spans="1:22" x14ac:dyDescent="0.2">
      <c r="A12" s="4">
        <v>9</v>
      </c>
      <c r="B12" s="37"/>
      <c r="C12" s="2"/>
      <c r="D12" s="2" t="s">
        <v>5</v>
      </c>
      <c r="E12" s="2">
        <v>300</v>
      </c>
      <c r="F12" s="2" t="s">
        <v>2</v>
      </c>
      <c r="G12" s="2" t="s">
        <v>40</v>
      </c>
      <c r="H12" s="2">
        <v>4</v>
      </c>
      <c r="I12" s="31" t="s">
        <v>13</v>
      </c>
      <c r="J12" s="31" t="s">
        <v>7</v>
      </c>
      <c r="K12" s="32">
        <v>960</v>
      </c>
      <c r="L12" s="4">
        <v>1100</v>
      </c>
      <c r="M12" s="32">
        <v>0.8</v>
      </c>
      <c r="N12" s="33"/>
      <c r="O12" s="34"/>
      <c r="P12" s="14"/>
      <c r="Q12" s="36"/>
      <c r="R12" s="8"/>
      <c r="S12" s="8"/>
      <c r="T12" s="8"/>
      <c r="U12" s="8"/>
      <c r="V12" s="8"/>
    </row>
    <row r="13" spans="1:22" x14ac:dyDescent="0.2">
      <c r="A13" s="4">
        <v>10</v>
      </c>
      <c r="B13" s="37"/>
      <c r="C13" s="2"/>
      <c r="D13" s="30" t="s">
        <v>1</v>
      </c>
      <c r="E13" s="2">
        <v>310</v>
      </c>
      <c r="F13" s="2" t="s">
        <v>2</v>
      </c>
      <c r="G13" s="2" t="s">
        <v>37</v>
      </c>
      <c r="H13" s="2">
        <v>5</v>
      </c>
      <c r="I13" s="31">
        <v>20</v>
      </c>
      <c r="J13" s="31">
        <v>710</v>
      </c>
      <c r="K13" s="32">
        <v>980</v>
      </c>
      <c r="L13" s="4">
        <v>1200</v>
      </c>
      <c r="M13" s="32" t="s">
        <v>14</v>
      </c>
      <c r="N13" s="33"/>
      <c r="O13" s="34"/>
      <c r="P13" s="14"/>
      <c r="Q13" s="36"/>
      <c r="R13" s="8"/>
      <c r="S13" s="8"/>
      <c r="T13" s="8"/>
      <c r="U13" s="8"/>
      <c r="V13" s="8"/>
    </row>
    <row r="14" spans="1:22" ht="15.75" x14ac:dyDescent="0.3">
      <c r="A14" s="4">
        <v>11</v>
      </c>
      <c r="B14" s="37"/>
      <c r="C14" s="2"/>
      <c r="D14" s="30" t="s">
        <v>51</v>
      </c>
      <c r="E14" s="2">
        <v>320</v>
      </c>
      <c r="F14" s="2" t="s">
        <v>2</v>
      </c>
      <c r="G14" s="2" t="s">
        <v>38</v>
      </c>
      <c r="H14" s="2">
        <v>5</v>
      </c>
      <c r="I14" s="31"/>
      <c r="J14" s="31">
        <v>715</v>
      </c>
      <c r="K14" s="32" t="s">
        <v>15</v>
      </c>
      <c r="L14" s="4">
        <v>1250</v>
      </c>
      <c r="M14" s="32">
        <v>0.82</v>
      </c>
      <c r="N14" s="33"/>
      <c r="O14" s="34"/>
      <c r="P14" s="14"/>
      <c r="Q14" s="36"/>
      <c r="R14" s="8"/>
      <c r="S14" s="8"/>
      <c r="T14" s="8"/>
      <c r="U14" s="8"/>
      <c r="V14" s="8"/>
    </row>
    <row r="15" spans="1:22" x14ac:dyDescent="0.2">
      <c r="A15" s="4">
        <v>12</v>
      </c>
      <c r="B15" s="37"/>
      <c r="C15" s="2"/>
      <c r="D15" s="2" t="s">
        <v>5</v>
      </c>
      <c r="E15" s="2">
        <v>330</v>
      </c>
      <c r="F15" s="2" t="s">
        <v>2</v>
      </c>
      <c r="G15" s="2" t="s">
        <v>40</v>
      </c>
      <c r="H15" s="2">
        <v>5</v>
      </c>
      <c r="I15" s="31" t="s">
        <v>16</v>
      </c>
      <c r="J15" s="31" t="s">
        <v>7</v>
      </c>
      <c r="K15" s="32">
        <v>1000</v>
      </c>
      <c r="L15" s="4">
        <v>1200</v>
      </c>
      <c r="M15" s="32">
        <v>0.84</v>
      </c>
      <c r="N15" s="33"/>
      <c r="O15" s="34"/>
      <c r="P15" s="14"/>
      <c r="Q15" s="36"/>
      <c r="R15" s="8"/>
      <c r="S15" s="8"/>
      <c r="T15" s="8"/>
      <c r="U15" s="8"/>
      <c r="V15" s="8"/>
    </row>
    <row r="16" spans="1:22" x14ac:dyDescent="0.2">
      <c r="A16" s="4">
        <v>13</v>
      </c>
      <c r="B16" s="37"/>
      <c r="C16" s="2"/>
      <c r="D16" s="30" t="s">
        <v>1</v>
      </c>
      <c r="E16" s="2">
        <v>340</v>
      </c>
      <c r="F16" s="2" t="s">
        <v>29</v>
      </c>
      <c r="G16" s="2" t="s">
        <v>37</v>
      </c>
      <c r="H16" s="2">
        <v>6</v>
      </c>
      <c r="I16" s="31">
        <v>15</v>
      </c>
      <c r="J16" s="31">
        <v>720</v>
      </c>
      <c r="K16" s="32">
        <v>1100</v>
      </c>
      <c r="L16" s="4">
        <v>1200</v>
      </c>
      <c r="M16" s="32" t="s">
        <v>17</v>
      </c>
      <c r="N16" s="33"/>
      <c r="O16" s="34"/>
      <c r="P16" s="14"/>
      <c r="Q16" s="36"/>
      <c r="R16" s="8"/>
      <c r="S16" s="8"/>
      <c r="T16" s="8"/>
      <c r="U16" s="8"/>
      <c r="V16" s="8"/>
    </row>
    <row r="17" spans="1:22" ht="15.75" x14ac:dyDescent="0.3">
      <c r="A17" s="4">
        <v>14</v>
      </c>
      <c r="B17" s="37"/>
      <c r="C17" s="2"/>
      <c r="D17" s="30" t="s">
        <v>51</v>
      </c>
      <c r="E17" s="2">
        <v>350</v>
      </c>
      <c r="F17" s="2" t="s">
        <v>29</v>
      </c>
      <c r="G17" s="2" t="s">
        <v>38</v>
      </c>
      <c r="H17" s="2">
        <v>6</v>
      </c>
      <c r="I17" s="31"/>
      <c r="J17" s="31">
        <v>725</v>
      </c>
      <c r="K17" s="32" t="s">
        <v>12</v>
      </c>
      <c r="L17" s="4">
        <v>1250</v>
      </c>
      <c r="M17" s="32">
        <v>0.86</v>
      </c>
      <c r="N17" s="33"/>
      <c r="O17" s="34"/>
      <c r="P17" s="14"/>
      <c r="Q17" s="36"/>
      <c r="R17" s="8"/>
      <c r="S17" s="8"/>
      <c r="T17" s="8"/>
      <c r="U17" s="8"/>
      <c r="V17" s="8"/>
    </row>
    <row r="18" spans="1:22" x14ac:dyDescent="0.2">
      <c r="A18" s="4">
        <v>15</v>
      </c>
      <c r="B18" s="4"/>
      <c r="C18" s="29"/>
      <c r="D18" s="2" t="s">
        <v>5</v>
      </c>
      <c r="E18" s="2">
        <f t="shared" ref="E18:E31" si="0">E4+5</f>
        <v>225</v>
      </c>
      <c r="F18" s="2" t="s">
        <v>29</v>
      </c>
      <c r="G18" s="2" t="s">
        <v>40</v>
      </c>
      <c r="H18" s="2">
        <v>2</v>
      </c>
      <c r="I18" s="31">
        <v>35</v>
      </c>
      <c r="J18" s="31">
        <v>645</v>
      </c>
      <c r="K18" s="32">
        <v>700</v>
      </c>
      <c r="L18" s="4">
        <v>750</v>
      </c>
      <c r="M18" s="32" t="s">
        <v>3</v>
      </c>
      <c r="N18" s="33"/>
      <c r="O18" s="34"/>
      <c r="P18" s="14"/>
      <c r="Q18" s="35"/>
      <c r="R18" s="8"/>
      <c r="S18" s="8"/>
      <c r="T18" s="8"/>
      <c r="U18" s="8"/>
      <c r="V18" s="8"/>
    </row>
    <row r="19" spans="1:22" x14ac:dyDescent="0.2">
      <c r="A19" s="4">
        <v>16</v>
      </c>
      <c r="B19" s="37"/>
      <c r="C19" s="2"/>
      <c r="D19" s="30" t="s">
        <v>1</v>
      </c>
      <c r="E19" s="2">
        <f t="shared" si="0"/>
        <v>235</v>
      </c>
      <c r="F19" s="2" t="s">
        <v>29</v>
      </c>
      <c r="G19" s="2" t="s">
        <v>37</v>
      </c>
      <c r="H19" s="2">
        <v>2</v>
      </c>
      <c r="I19" s="31"/>
      <c r="J19" s="31">
        <v>655</v>
      </c>
      <c r="K19" s="32" t="s">
        <v>18</v>
      </c>
      <c r="L19" s="4">
        <v>1000</v>
      </c>
      <c r="M19" s="32">
        <v>0.7</v>
      </c>
      <c r="N19" s="33"/>
      <c r="O19" s="34"/>
      <c r="P19" s="14"/>
      <c r="Q19" s="36"/>
      <c r="R19" s="8"/>
      <c r="S19" s="8"/>
      <c r="T19" s="8"/>
      <c r="U19" s="8"/>
      <c r="V19" s="8"/>
    </row>
    <row r="20" spans="1:22" ht="15.75" x14ac:dyDescent="0.3">
      <c r="A20" s="4">
        <v>17</v>
      </c>
      <c r="B20" s="37"/>
      <c r="C20" s="2"/>
      <c r="D20" s="30" t="s">
        <v>51</v>
      </c>
      <c r="E20" s="2">
        <f t="shared" si="0"/>
        <v>245</v>
      </c>
      <c r="F20" s="2" t="s">
        <v>29</v>
      </c>
      <c r="G20" s="2" t="s">
        <v>38</v>
      </c>
      <c r="H20" s="2">
        <v>2</v>
      </c>
      <c r="I20" s="31" t="s">
        <v>19</v>
      </c>
      <c r="J20" s="31" t="s">
        <v>20</v>
      </c>
      <c r="K20" s="32">
        <v>850</v>
      </c>
      <c r="L20" s="4">
        <v>920</v>
      </c>
      <c r="M20" s="32">
        <v>0.72</v>
      </c>
      <c r="N20" s="33"/>
      <c r="O20" s="34"/>
      <c r="P20" s="14"/>
      <c r="Q20" s="36"/>
      <c r="R20" s="8"/>
      <c r="S20" s="8"/>
      <c r="T20" s="8"/>
      <c r="U20" s="8"/>
      <c r="V20" s="8"/>
    </row>
    <row r="21" spans="1:22" x14ac:dyDescent="0.2">
      <c r="A21" s="4">
        <v>18</v>
      </c>
      <c r="B21" s="37"/>
      <c r="C21" s="2"/>
      <c r="D21" s="2" t="s">
        <v>5</v>
      </c>
      <c r="E21" s="2">
        <f t="shared" si="0"/>
        <v>255</v>
      </c>
      <c r="F21" s="2" t="s">
        <v>29</v>
      </c>
      <c r="G21" s="2" t="s">
        <v>40</v>
      </c>
      <c r="H21" s="2">
        <v>3</v>
      </c>
      <c r="I21" s="31">
        <v>25</v>
      </c>
      <c r="J21" s="31">
        <v>675</v>
      </c>
      <c r="K21" s="32">
        <v>900</v>
      </c>
      <c r="L21" s="4">
        <v>1000</v>
      </c>
      <c r="M21" s="32" t="s">
        <v>8</v>
      </c>
      <c r="N21" s="33"/>
      <c r="O21" s="34"/>
      <c r="P21" s="14"/>
      <c r="Q21" s="36"/>
      <c r="R21" s="8"/>
      <c r="S21" s="8"/>
      <c r="T21" s="8"/>
      <c r="U21" s="8"/>
      <c r="V21" s="8"/>
    </row>
    <row r="22" spans="1:22" x14ac:dyDescent="0.2">
      <c r="A22" s="4">
        <v>19</v>
      </c>
      <c r="B22" s="37"/>
      <c r="C22" s="2"/>
      <c r="D22" s="30" t="s">
        <v>1</v>
      </c>
      <c r="E22" s="2">
        <f t="shared" si="0"/>
        <v>265</v>
      </c>
      <c r="F22" s="2" t="s">
        <v>29</v>
      </c>
      <c r="G22" s="2" t="s">
        <v>37</v>
      </c>
      <c r="H22" s="2">
        <v>3</v>
      </c>
      <c r="I22" s="31"/>
      <c r="J22" s="31">
        <v>685</v>
      </c>
      <c r="K22" s="32" t="s">
        <v>21</v>
      </c>
      <c r="L22" s="4">
        <v>1200</v>
      </c>
      <c r="M22" s="32">
        <v>0.74</v>
      </c>
      <c r="N22" s="33"/>
      <c r="O22" s="34"/>
      <c r="P22" s="14"/>
      <c r="Q22" s="36"/>
      <c r="R22" s="8"/>
      <c r="S22" s="8"/>
      <c r="T22" s="8"/>
      <c r="U22" s="8"/>
      <c r="V22" s="8"/>
    </row>
    <row r="23" spans="1:22" ht="15.75" x14ac:dyDescent="0.3">
      <c r="A23" s="4">
        <v>20</v>
      </c>
      <c r="B23" s="37"/>
      <c r="C23" s="2"/>
      <c r="D23" s="30" t="s">
        <v>51</v>
      </c>
      <c r="E23" s="2">
        <f t="shared" si="0"/>
        <v>275</v>
      </c>
      <c r="F23" s="2" t="s">
        <v>29</v>
      </c>
      <c r="G23" s="2" t="s">
        <v>38</v>
      </c>
      <c r="H23" s="2">
        <v>3</v>
      </c>
      <c r="I23" s="31" t="s">
        <v>22</v>
      </c>
      <c r="J23" s="31" t="s">
        <v>20</v>
      </c>
      <c r="K23" s="32">
        <v>960</v>
      </c>
      <c r="L23" s="4">
        <v>1050</v>
      </c>
      <c r="M23" s="32">
        <v>0.76</v>
      </c>
      <c r="N23" s="33"/>
      <c r="O23" s="34"/>
      <c r="P23" s="14"/>
      <c r="Q23" s="36"/>
      <c r="R23" s="8"/>
      <c r="S23" s="8"/>
      <c r="T23" s="8"/>
      <c r="U23" s="8"/>
      <c r="V23" s="8"/>
    </row>
    <row r="24" spans="1:22" x14ac:dyDescent="0.2">
      <c r="A24" s="4">
        <v>21</v>
      </c>
      <c r="B24" s="37"/>
      <c r="C24" s="2"/>
      <c r="D24" s="2" t="s">
        <v>5</v>
      </c>
      <c r="E24" s="2">
        <f t="shared" si="0"/>
        <v>285</v>
      </c>
      <c r="F24" s="2" t="s">
        <v>29</v>
      </c>
      <c r="G24" s="2" t="s">
        <v>40</v>
      </c>
      <c r="H24" s="2">
        <v>4</v>
      </c>
      <c r="I24" s="31">
        <v>18</v>
      </c>
      <c r="J24" s="31">
        <v>695</v>
      </c>
      <c r="K24" s="32">
        <v>980</v>
      </c>
      <c r="L24" s="4">
        <v>1100</v>
      </c>
      <c r="M24" s="32" t="s">
        <v>11</v>
      </c>
      <c r="N24" s="33"/>
      <c r="O24" s="34"/>
      <c r="P24" s="14"/>
      <c r="Q24" s="36"/>
      <c r="R24" s="8"/>
      <c r="S24" s="8"/>
      <c r="T24" s="8"/>
      <c r="U24" s="8"/>
      <c r="V24" s="8"/>
    </row>
    <row r="25" spans="1:22" x14ac:dyDescent="0.2">
      <c r="A25" s="4">
        <v>22</v>
      </c>
      <c r="B25" s="37"/>
      <c r="C25" s="2"/>
      <c r="D25" s="30" t="s">
        <v>1</v>
      </c>
      <c r="E25" s="2">
        <f t="shared" si="0"/>
        <v>295</v>
      </c>
      <c r="F25" s="2" t="s">
        <v>29</v>
      </c>
      <c r="G25" s="2" t="s">
        <v>37</v>
      </c>
      <c r="H25" s="2">
        <v>4</v>
      </c>
      <c r="I25" s="31"/>
      <c r="J25" s="31">
        <v>705</v>
      </c>
      <c r="K25" s="32" t="s">
        <v>23</v>
      </c>
      <c r="L25" s="4">
        <v>1200</v>
      </c>
      <c r="M25" s="32">
        <v>0.78</v>
      </c>
      <c r="N25" s="33"/>
      <c r="O25" s="34"/>
      <c r="P25" s="14"/>
      <c r="Q25" s="36"/>
      <c r="R25" s="8"/>
      <c r="S25" s="8"/>
      <c r="T25" s="8"/>
      <c r="U25" s="8"/>
      <c r="V25" s="8"/>
    </row>
    <row r="26" spans="1:22" ht="15.75" x14ac:dyDescent="0.3">
      <c r="A26" s="4">
        <v>23</v>
      </c>
      <c r="B26" s="37"/>
      <c r="C26" s="2"/>
      <c r="D26" s="30" t="s">
        <v>51</v>
      </c>
      <c r="E26" s="2">
        <f t="shared" si="0"/>
        <v>305</v>
      </c>
      <c r="F26" s="2" t="s">
        <v>29</v>
      </c>
      <c r="G26" s="2" t="s">
        <v>38</v>
      </c>
      <c r="H26" s="2">
        <v>4</v>
      </c>
      <c r="I26" s="31" t="s">
        <v>24</v>
      </c>
      <c r="J26" s="31" t="s">
        <v>20</v>
      </c>
      <c r="K26" s="32">
        <v>965</v>
      </c>
      <c r="L26" s="4">
        <v>1100</v>
      </c>
      <c r="M26" s="32">
        <v>0.8</v>
      </c>
      <c r="N26" s="33"/>
      <c r="O26" s="34"/>
      <c r="P26" s="14"/>
      <c r="Q26" s="36"/>
      <c r="R26" s="8"/>
      <c r="S26" s="8"/>
      <c r="T26" s="8"/>
      <c r="U26" s="8"/>
      <c r="V26" s="8"/>
    </row>
    <row r="27" spans="1:22" x14ac:dyDescent="0.2">
      <c r="A27" s="4">
        <v>24</v>
      </c>
      <c r="B27" s="37"/>
      <c r="C27" s="2"/>
      <c r="D27" s="2" t="s">
        <v>5</v>
      </c>
      <c r="E27" s="2">
        <f t="shared" si="0"/>
        <v>315</v>
      </c>
      <c r="F27" s="2" t="s">
        <v>29</v>
      </c>
      <c r="G27" s="2" t="s">
        <v>40</v>
      </c>
      <c r="H27" s="2">
        <v>5</v>
      </c>
      <c r="I27" s="31">
        <v>16</v>
      </c>
      <c r="J27" s="31">
        <v>710</v>
      </c>
      <c r="K27" s="32">
        <v>985</v>
      </c>
      <c r="L27" s="4">
        <v>1150</v>
      </c>
      <c r="M27" s="32" t="s">
        <v>14</v>
      </c>
      <c r="N27" s="33"/>
      <c r="O27" s="34"/>
      <c r="P27" s="14"/>
      <c r="Q27" s="36"/>
      <c r="R27" s="8"/>
      <c r="S27" s="8"/>
      <c r="T27" s="8"/>
      <c r="U27" s="8"/>
      <c r="V27" s="8"/>
    </row>
    <row r="28" spans="1:22" x14ac:dyDescent="0.2">
      <c r="A28" s="4">
        <v>25</v>
      </c>
      <c r="B28" s="37"/>
      <c r="C28" s="2"/>
      <c r="D28" s="30" t="s">
        <v>1</v>
      </c>
      <c r="E28" s="2">
        <f t="shared" si="0"/>
        <v>325</v>
      </c>
      <c r="F28" s="2" t="s">
        <v>29</v>
      </c>
      <c r="G28" s="2" t="s">
        <v>37</v>
      </c>
      <c r="H28" s="2">
        <v>5</v>
      </c>
      <c r="I28" s="31"/>
      <c r="J28" s="31">
        <v>720</v>
      </c>
      <c r="K28" s="32" t="s">
        <v>25</v>
      </c>
      <c r="L28" s="4">
        <v>1200</v>
      </c>
      <c r="M28" s="32">
        <v>0.82</v>
      </c>
      <c r="N28" s="33"/>
      <c r="O28" s="34"/>
      <c r="P28" s="14"/>
      <c r="Q28" s="36"/>
      <c r="R28" s="8"/>
      <c r="S28" s="8"/>
      <c r="T28" s="8"/>
      <c r="U28" s="8"/>
      <c r="V28" s="8"/>
    </row>
    <row r="29" spans="1:22" ht="15.75" x14ac:dyDescent="0.3">
      <c r="A29" s="4">
        <v>26</v>
      </c>
      <c r="B29" s="37"/>
      <c r="C29" s="2"/>
      <c r="D29" s="30" t="s">
        <v>51</v>
      </c>
      <c r="E29" s="2">
        <f t="shared" si="0"/>
        <v>335</v>
      </c>
      <c r="F29" s="2" t="s">
        <v>30</v>
      </c>
      <c r="G29" s="2" t="s">
        <v>38</v>
      </c>
      <c r="H29" s="2">
        <v>5</v>
      </c>
      <c r="I29" s="31" t="s">
        <v>26</v>
      </c>
      <c r="J29" s="31" t="s">
        <v>27</v>
      </c>
      <c r="K29" s="32">
        <v>1050</v>
      </c>
      <c r="L29" s="4">
        <v>1150</v>
      </c>
      <c r="M29" s="32">
        <v>0.84</v>
      </c>
      <c r="N29" s="33"/>
      <c r="O29" s="34"/>
      <c r="P29" s="14"/>
      <c r="Q29" s="36"/>
      <c r="R29" s="8"/>
      <c r="S29" s="8"/>
      <c r="T29" s="8"/>
      <c r="U29" s="8"/>
      <c r="V29" s="8"/>
    </row>
    <row r="30" spans="1:22" x14ac:dyDescent="0.2">
      <c r="A30" s="4">
        <v>27</v>
      </c>
      <c r="B30" s="37"/>
      <c r="C30" s="2"/>
      <c r="D30" s="2" t="s">
        <v>5</v>
      </c>
      <c r="E30" s="2">
        <f t="shared" si="0"/>
        <v>345</v>
      </c>
      <c r="F30" s="2" t="s">
        <v>30</v>
      </c>
      <c r="G30" s="2" t="s">
        <v>40</v>
      </c>
      <c r="H30" s="2">
        <v>6</v>
      </c>
      <c r="I30" s="31">
        <v>22</v>
      </c>
      <c r="J30" s="31">
        <v>665</v>
      </c>
      <c r="K30" s="32">
        <v>1150</v>
      </c>
      <c r="L30" s="4">
        <v>1200</v>
      </c>
      <c r="M30" s="32" t="s">
        <v>17</v>
      </c>
      <c r="N30" s="33"/>
      <c r="O30" s="34"/>
      <c r="P30" s="14"/>
      <c r="Q30" s="36"/>
      <c r="R30" s="8"/>
      <c r="S30" s="8"/>
      <c r="T30" s="8"/>
      <c r="U30" s="8"/>
      <c r="V30" s="8"/>
    </row>
    <row r="31" spans="1:22" x14ac:dyDescent="0.2">
      <c r="A31" s="4">
        <v>28</v>
      </c>
      <c r="B31" s="37"/>
      <c r="C31" s="2"/>
      <c r="D31" s="30" t="s">
        <v>1</v>
      </c>
      <c r="E31" s="2">
        <f t="shared" si="0"/>
        <v>355</v>
      </c>
      <c r="F31" s="2" t="s">
        <v>30</v>
      </c>
      <c r="G31" s="2" t="s">
        <v>37</v>
      </c>
      <c r="H31" s="2">
        <v>6</v>
      </c>
      <c r="I31" s="31"/>
      <c r="J31" s="31">
        <v>675</v>
      </c>
      <c r="K31" s="32" t="s">
        <v>28</v>
      </c>
      <c r="L31" s="4">
        <v>1150</v>
      </c>
      <c r="M31" s="32">
        <v>0.86</v>
      </c>
      <c r="N31" s="33"/>
      <c r="O31" s="34"/>
      <c r="P31" s="14"/>
      <c r="Q31" s="36"/>
      <c r="R31" s="8"/>
      <c r="S31" s="8"/>
      <c r="T31" s="8"/>
      <c r="U31" s="8"/>
      <c r="V31" s="8"/>
    </row>
    <row r="32" spans="1:22" ht="15.75" x14ac:dyDescent="0.3">
      <c r="A32" s="4">
        <v>29</v>
      </c>
      <c r="B32" s="37"/>
      <c r="C32" s="2"/>
      <c r="D32" s="30" t="s">
        <v>51</v>
      </c>
      <c r="E32" s="2">
        <v>365</v>
      </c>
      <c r="F32" s="2" t="s">
        <v>30</v>
      </c>
      <c r="G32" s="2" t="s">
        <v>38</v>
      </c>
      <c r="H32" s="2">
        <v>6</v>
      </c>
      <c r="I32" s="31" t="s">
        <v>26</v>
      </c>
      <c r="J32" s="31" t="s">
        <v>27</v>
      </c>
      <c r="K32" s="32">
        <v>1050</v>
      </c>
      <c r="L32" s="4">
        <v>1150</v>
      </c>
      <c r="M32" s="32">
        <v>0.84</v>
      </c>
      <c r="N32" s="5"/>
      <c r="O32" s="5"/>
      <c r="P32" s="5"/>
      <c r="Q32" s="5"/>
      <c r="R32" s="5"/>
      <c r="S32" s="5"/>
      <c r="T32" s="5"/>
      <c r="U32" s="5"/>
      <c r="V32" s="5"/>
    </row>
    <row r="33" spans="1:22" x14ac:dyDescent="0.2">
      <c r="A33" s="4">
        <v>30</v>
      </c>
      <c r="B33" s="37"/>
      <c r="C33" s="2"/>
      <c r="D33" s="2" t="s">
        <v>5</v>
      </c>
      <c r="E33" s="2">
        <v>170</v>
      </c>
      <c r="F33" s="2" t="s">
        <v>30</v>
      </c>
      <c r="G33" s="2" t="s">
        <v>40</v>
      </c>
      <c r="H33" s="2">
        <v>3</v>
      </c>
      <c r="I33" s="31">
        <v>40</v>
      </c>
      <c r="J33" s="31">
        <v>660</v>
      </c>
      <c r="K33" s="32">
        <v>800</v>
      </c>
      <c r="L33" s="4">
        <v>850</v>
      </c>
      <c r="M33" s="32" t="s">
        <v>3</v>
      </c>
      <c r="N33" s="5"/>
      <c r="O33" s="5"/>
      <c r="P33" s="5"/>
      <c r="Q33" s="5"/>
      <c r="R33" s="5"/>
      <c r="S33" s="5"/>
      <c r="T33" s="5"/>
      <c r="U33" s="5"/>
      <c r="V33" s="5"/>
    </row>
    <row r="34" spans="1:22" x14ac:dyDescent="0.2">
      <c r="A34" s="4">
        <v>31</v>
      </c>
      <c r="B34" s="37"/>
      <c r="C34" s="2"/>
      <c r="D34" s="30" t="s">
        <v>1</v>
      </c>
      <c r="E34" s="2">
        <v>175</v>
      </c>
      <c r="F34" s="2" t="s">
        <v>30</v>
      </c>
      <c r="G34" s="2" t="s">
        <v>37</v>
      </c>
      <c r="H34" s="2">
        <v>3</v>
      </c>
      <c r="I34" s="31"/>
      <c r="J34" s="31">
        <v>670</v>
      </c>
      <c r="K34" s="32" t="s">
        <v>4</v>
      </c>
      <c r="L34" s="4">
        <v>1100</v>
      </c>
      <c r="M34" s="32">
        <v>0.7</v>
      </c>
      <c r="N34" s="5"/>
      <c r="O34" s="5"/>
      <c r="P34" s="5"/>
      <c r="Q34" s="5"/>
      <c r="R34" s="5"/>
      <c r="S34" s="5"/>
      <c r="T34" s="5"/>
      <c r="U34" s="5"/>
      <c r="V34" s="5"/>
    </row>
    <row r="35" spans="1:22" ht="15.75" x14ac:dyDescent="0.3">
      <c r="A35" s="4">
        <v>32</v>
      </c>
      <c r="B35" s="37"/>
      <c r="C35" s="2"/>
      <c r="D35" s="30" t="s">
        <v>51</v>
      </c>
      <c r="E35" s="2">
        <v>180</v>
      </c>
      <c r="F35" s="2" t="s">
        <v>30</v>
      </c>
      <c r="G35" s="2" t="s">
        <v>38</v>
      </c>
      <c r="H35" s="2">
        <v>3</v>
      </c>
      <c r="I35" s="31" t="s">
        <v>6</v>
      </c>
      <c r="J35" s="31" t="s">
        <v>7</v>
      </c>
      <c r="K35" s="32">
        <v>850</v>
      </c>
      <c r="L35" s="4">
        <v>920</v>
      </c>
      <c r="M35" s="32">
        <v>0.72</v>
      </c>
      <c r="N35" s="5"/>
      <c r="O35" s="5"/>
      <c r="P35" s="5"/>
      <c r="Q35" s="5"/>
      <c r="R35" s="5"/>
      <c r="S35" s="5"/>
      <c r="T35" s="5"/>
      <c r="U35" s="5"/>
      <c r="V35" s="5"/>
    </row>
    <row r="36" spans="1:22" x14ac:dyDescent="0.2">
      <c r="A36" s="4">
        <v>33</v>
      </c>
      <c r="B36" s="37"/>
      <c r="C36" s="2"/>
      <c r="D36" s="2" t="s">
        <v>5</v>
      </c>
      <c r="E36" s="2">
        <v>185</v>
      </c>
      <c r="F36" s="2" t="s">
        <v>30</v>
      </c>
      <c r="G36" s="2" t="s">
        <v>40</v>
      </c>
      <c r="H36" s="2">
        <v>4</v>
      </c>
      <c r="I36" s="31">
        <v>25</v>
      </c>
      <c r="J36" s="31">
        <v>680</v>
      </c>
      <c r="K36" s="32">
        <v>900</v>
      </c>
      <c r="L36" s="4">
        <v>1000</v>
      </c>
      <c r="M36" s="32" t="s">
        <v>8</v>
      </c>
      <c r="N36" s="5"/>
      <c r="O36" s="5"/>
      <c r="P36" s="5"/>
      <c r="Q36" s="5"/>
      <c r="R36" s="5"/>
      <c r="S36" s="5"/>
      <c r="T36" s="5"/>
      <c r="U36" s="5"/>
      <c r="V36" s="5"/>
    </row>
    <row r="37" spans="1:22" x14ac:dyDescent="0.2">
      <c r="A37" s="4">
        <v>34</v>
      </c>
      <c r="B37" s="37"/>
      <c r="C37" s="2"/>
      <c r="D37" s="30" t="s">
        <v>1</v>
      </c>
      <c r="E37" s="2">
        <v>190</v>
      </c>
      <c r="F37" s="2" t="s">
        <v>30</v>
      </c>
      <c r="G37" s="2" t="s">
        <v>37</v>
      </c>
      <c r="H37" s="2">
        <v>4</v>
      </c>
      <c r="I37" s="31"/>
      <c r="J37" s="31">
        <v>690</v>
      </c>
      <c r="K37" s="32" t="s">
        <v>9</v>
      </c>
      <c r="L37" s="4">
        <v>1150</v>
      </c>
      <c r="M37" s="32">
        <v>0.74</v>
      </c>
      <c r="N37" s="5"/>
      <c r="O37" s="5"/>
      <c r="P37" s="5"/>
      <c r="Q37" s="5"/>
      <c r="R37" s="5"/>
      <c r="S37" s="5"/>
      <c r="T37" s="5"/>
      <c r="U37" s="5"/>
      <c r="V37" s="5"/>
    </row>
    <row r="38" spans="1:22" ht="15.75" x14ac:dyDescent="0.3">
      <c r="A38" s="4">
        <v>35</v>
      </c>
      <c r="B38" s="37"/>
      <c r="C38" s="2"/>
      <c r="D38" s="30" t="s">
        <v>51</v>
      </c>
      <c r="E38" s="2">
        <v>195</v>
      </c>
      <c r="F38" s="2" t="s">
        <v>30</v>
      </c>
      <c r="G38" s="2" t="s">
        <v>38</v>
      </c>
      <c r="H38" s="2">
        <v>4</v>
      </c>
      <c r="I38" s="31" t="s">
        <v>10</v>
      </c>
      <c r="J38" s="31" t="s">
        <v>7</v>
      </c>
      <c r="K38" s="32">
        <v>920</v>
      </c>
      <c r="L38" s="4">
        <v>1000</v>
      </c>
      <c r="M38" s="32">
        <v>0.76</v>
      </c>
      <c r="N38" s="5"/>
      <c r="O38" s="5"/>
      <c r="P38" s="5"/>
      <c r="Q38" s="5"/>
      <c r="R38" s="5"/>
      <c r="S38" s="5"/>
      <c r="T38" s="5"/>
      <c r="U38" s="5"/>
      <c r="V38" s="5"/>
    </row>
    <row r="39" spans="1:22" x14ac:dyDescent="0.2">
      <c r="A39" s="4">
        <v>36</v>
      </c>
      <c r="B39" s="37"/>
      <c r="C39" s="2"/>
      <c r="D39" s="2" t="s">
        <v>5</v>
      </c>
      <c r="E39" s="2">
        <v>200</v>
      </c>
      <c r="F39" s="2" t="s">
        <v>30</v>
      </c>
      <c r="G39" s="2" t="s">
        <v>40</v>
      </c>
      <c r="H39" s="2">
        <v>5</v>
      </c>
      <c r="I39" s="31">
        <v>20</v>
      </c>
      <c r="J39" s="31">
        <v>700</v>
      </c>
      <c r="K39" s="32">
        <v>940</v>
      </c>
      <c r="L39" s="4">
        <v>1100</v>
      </c>
      <c r="M39" s="32" t="s">
        <v>11</v>
      </c>
      <c r="N39" s="5"/>
      <c r="O39" s="5"/>
      <c r="P39" s="5"/>
      <c r="Q39" s="5"/>
      <c r="R39" s="5"/>
      <c r="S39" s="5"/>
      <c r="T39" s="5"/>
      <c r="U39" s="5"/>
      <c r="V39" s="5"/>
    </row>
    <row r="40" spans="1:22" x14ac:dyDescent="0.2">
      <c r="A40" s="4">
        <v>37</v>
      </c>
      <c r="B40" s="37"/>
      <c r="C40" s="2"/>
      <c r="D40" s="30" t="s">
        <v>1</v>
      </c>
      <c r="E40" s="2">
        <v>205</v>
      </c>
      <c r="F40" s="2" t="s">
        <v>30</v>
      </c>
      <c r="G40" s="2" t="s">
        <v>37</v>
      </c>
      <c r="H40" s="2">
        <v>5</v>
      </c>
      <c r="I40" s="31"/>
      <c r="J40" s="31">
        <v>705</v>
      </c>
      <c r="K40" s="32" t="s">
        <v>12</v>
      </c>
      <c r="L40" s="4">
        <v>1250</v>
      </c>
      <c r="M40" s="32">
        <v>0.78</v>
      </c>
      <c r="N40" s="5"/>
      <c r="O40" s="5"/>
      <c r="P40" s="5"/>
      <c r="Q40" s="5"/>
      <c r="R40" s="5"/>
      <c r="S40" s="5"/>
      <c r="T40" s="5"/>
      <c r="U40" s="5"/>
      <c r="V40" s="5"/>
    </row>
    <row r="41" spans="1:22" ht="15.75" x14ac:dyDescent="0.3">
      <c r="A41" s="4">
        <v>38</v>
      </c>
      <c r="B41" s="37"/>
      <c r="C41" s="2"/>
      <c r="D41" s="30" t="s">
        <v>51</v>
      </c>
      <c r="E41" s="2">
        <v>210</v>
      </c>
      <c r="F41" s="2" t="s">
        <v>30</v>
      </c>
      <c r="G41" s="2" t="s">
        <v>38</v>
      </c>
      <c r="H41" s="2">
        <v>5</v>
      </c>
      <c r="I41" s="31" t="s">
        <v>13</v>
      </c>
      <c r="J41" s="31" t="s">
        <v>7</v>
      </c>
      <c r="K41" s="32">
        <v>960</v>
      </c>
      <c r="L41" s="4">
        <v>1100</v>
      </c>
      <c r="M41" s="32">
        <v>0.8</v>
      </c>
      <c r="N41" s="5"/>
      <c r="O41" s="5"/>
      <c r="P41" s="5"/>
      <c r="Q41" s="5"/>
      <c r="R41" s="5"/>
      <c r="S41" s="5"/>
      <c r="T41" s="5"/>
      <c r="U41" s="5"/>
      <c r="V41" s="5"/>
    </row>
    <row r="42" spans="1:22" x14ac:dyDescent="0.2">
      <c r="A42" s="4">
        <v>39</v>
      </c>
      <c r="B42" s="37"/>
      <c r="C42" s="2"/>
      <c r="D42" s="2" t="s">
        <v>5</v>
      </c>
      <c r="E42" s="2">
        <v>250</v>
      </c>
      <c r="F42" s="2" t="s">
        <v>30</v>
      </c>
      <c r="G42" s="2" t="s">
        <v>40</v>
      </c>
      <c r="H42" s="2">
        <v>4</v>
      </c>
      <c r="I42" s="31">
        <v>25</v>
      </c>
      <c r="J42" s="31">
        <v>680</v>
      </c>
      <c r="K42" s="32">
        <v>900</v>
      </c>
      <c r="L42" s="4">
        <v>1000</v>
      </c>
      <c r="M42" s="32" t="s">
        <v>8</v>
      </c>
      <c r="N42" s="5"/>
      <c r="O42" s="5"/>
      <c r="P42" s="5"/>
      <c r="Q42" s="5"/>
      <c r="R42" s="5"/>
      <c r="S42" s="5"/>
      <c r="T42" s="5"/>
      <c r="U42" s="5"/>
      <c r="V42" s="5"/>
    </row>
    <row r="43" spans="1:22" x14ac:dyDescent="0.2">
      <c r="A43" s="4">
        <v>40</v>
      </c>
      <c r="B43" s="37"/>
      <c r="C43" s="2"/>
      <c r="D43" s="30" t="s">
        <v>1</v>
      </c>
      <c r="E43" s="2">
        <v>260</v>
      </c>
      <c r="F43" s="2" t="s">
        <v>30</v>
      </c>
      <c r="G43" s="2" t="s">
        <v>37</v>
      </c>
      <c r="H43" s="2">
        <v>4</v>
      </c>
      <c r="I43" s="31"/>
      <c r="J43" s="31">
        <v>690</v>
      </c>
      <c r="K43" s="32" t="s">
        <v>9</v>
      </c>
      <c r="L43" s="4">
        <v>1150</v>
      </c>
      <c r="M43" s="32">
        <v>0.74</v>
      </c>
      <c r="N43" s="5"/>
      <c r="O43" s="5"/>
      <c r="P43" s="5"/>
      <c r="Q43" s="5"/>
      <c r="R43" s="5"/>
      <c r="S43" s="5"/>
      <c r="T43" s="5"/>
      <c r="U43" s="5"/>
      <c r="V43" s="5"/>
    </row>
    <row r="44" spans="1:22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x14ac:dyDescent="0.2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x14ac:dyDescent="0.2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</sheetData>
  <mergeCells count="1">
    <mergeCell ref="E1:M1"/>
  </mergeCells>
  <phoneticPr fontId="0" type="noConversion"/>
  <pageMargins left="0.39370078740157483" right="0.39370078740157483" top="0.78740157480314965" bottom="0.59055118110236227" header="0.51181102362204722" footer="0.51181102362204722"/>
  <pageSetup paperSize="9" orientation="landscape" blackAndWhite="1" r:id="rId1"/>
  <headerFooter alignWithMargins="0">
    <oddHeader>Zadání programu 2 - nepřímý ohřev LS 2003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Task</vt:lpstr>
      <vt:lpstr>Input value</vt:lpstr>
    </vt:vector>
  </TitlesOfParts>
  <Company>VSB-TUO kat410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Individual project 1</dc:title>
  <dc:subject>Energy Problems of Electrical Heating Equipment ( EPEZ ) 2026</dc:subject>
  <dc:creator>Vladimír Král</dc:creator>
  <cp:lastModifiedBy>Vladimír Král</cp:lastModifiedBy>
  <cp:lastPrinted>2004-04-08T12:41:10Z</cp:lastPrinted>
  <dcterms:created xsi:type="dcterms:W3CDTF">2001-04-12T04:47:01Z</dcterms:created>
  <dcterms:modified xsi:type="dcterms:W3CDTF">2026-02-16T12:21:42Z</dcterms:modified>
</cp:coreProperties>
</file>