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D:\Vyuka\Teplo\Zadani\2026\"/>
    </mc:Choice>
  </mc:AlternateContent>
  <bookViews>
    <workbookView xWindow="360" yWindow="90" windowWidth="11340" windowHeight="6795"/>
  </bookViews>
  <sheets>
    <sheet name="Pokyny k odevzdání" sheetId="10" r:id="rId1"/>
    <sheet name="Hodnoty k P1" sheetId="5" r:id="rId2"/>
    <sheet name="Zadání P2" sheetId="6" r:id="rId3"/>
    <sheet name="Hodnoty k P2" sheetId="7" r:id="rId4"/>
    <sheet name="Zadání P3" sheetId="8" r:id="rId5"/>
    <sheet name="Hodnoty k P3" sheetId="9" r:id="rId6"/>
  </sheets>
  <definedNames>
    <definedName name="OLE_LINK1" localSheetId="4">'Zadání P3'!$A$2</definedName>
  </definedNames>
  <calcPr calcId="162913"/>
</workbook>
</file>

<file path=xl/calcChain.xml><?xml version="1.0" encoding="utf-8"?>
<calcChain xmlns="http://schemas.openxmlformats.org/spreadsheetml/2006/main">
  <c r="F31" i="7" l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</calcChain>
</file>

<file path=xl/sharedStrings.xml><?xml version="1.0" encoding="utf-8"?>
<sst xmlns="http://schemas.openxmlformats.org/spreadsheetml/2006/main" count="739" uniqueCount="148">
  <si>
    <t>č.</t>
  </si>
  <si>
    <t>Příjmení</t>
  </si>
  <si>
    <t>Jméno</t>
  </si>
  <si>
    <t>Napětí sekundáru</t>
  </si>
  <si>
    <r>
      <t>U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 xml:space="preserve"> [V]</t>
    </r>
  </si>
  <si>
    <t>Zdánlivý výkon</t>
  </si>
  <si>
    <r>
      <t>S</t>
    </r>
    <r>
      <rPr>
        <vertAlign val="subscript"/>
        <sz val="10"/>
        <rFont val="Arial CE"/>
        <family val="2"/>
        <charset val="238"/>
      </rPr>
      <t>n</t>
    </r>
    <r>
      <rPr>
        <sz val="10"/>
        <rFont val="Arial CE"/>
        <family val="2"/>
        <charset val="238"/>
      </rPr>
      <t xml:space="preserve"> [kVA]</t>
    </r>
  </si>
  <si>
    <t>Napětí nakrátko</t>
  </si>
  <si>
    <r>
      <t>e</t>
    </r>
    <r>
      <rPr>
        <vertAlign val="subscript"/>
        <sz val="10"/>
        <rFont val="Arial CE"/>
        <family val="2"/>
        <charset val="238"/>
      </rPr>
      <t>k</t>
    </r>
    <r>
      <rPr>
        <sz val="10"/>
        <rFont val="Arial CE"/>
        <family val="2"/>
        <charset val="238"/>
      </rPr>
      <t xml:space="preserve"> [%]</t>
    </r>
  </si>
  <si>
    <t>závislost</t>
  </si>
  <si>
    <t>Vstupní hodnoty</t>
  </si>
  <si>
    <t>na:</t>
  </si>
  <si>
    <t>celková hmotnost</t>
  </si>
  <si>
    <t>materiál</t>
  </si>
  <si>
    <t>tvar</t>
  </si>
  <si>
    <t>počet</t>
  </si>
  <si>
    <t>průměr válce [cm]</t>
  </si>
  <si>
    <t>měrná tepelná</t>
  </si>
  <si>
    <t xml:space="preserve">koncová </t>
  </si>
  <si>
    <t>teplota</t>
  </si>
  <si>
    <t>emisivita</t>
  </si>
  <si>
    <t>vsázky</t>
  </si>
  <si>
    <t>profilů</t>
  </si>
  <si>
    <t>průřez hranolu [cm]</t>
  </si>
  <si>
    <t xml:space="preserve"> kapacita c [J/(kgK)]</t>
  </si>
  <si>
    <t>pece [°C]</t>
  </si>
  <si>
    <r>
      <t>e</t>
    </r>
    <r>
      <rPr>
        <sz val="10"/>
        <rFont val="Arial CE"/>
        <charset val="238"/>
      </rPr>
      <t xml:space="preserve"> [-]</t>
    </r>
  </si>
  <si>
    <t>e</t>
  </si>
  <si>
    <t>Fe</t>
  </si>
  <si>
    <t>válec</t>
  </si>
  <si>
    <t>0,7-0,85</t>
  </si>
  <si>
    <t>koule</t>
  </si>
  <si>
    <t>800-1000</t>
  </si>
  <si>
    <t>c</t>
  </si>
  <si>
    <t>hranol</t>
  </si>
  <si>
    <t>30x30</t>
  </si>
  <si>
    <t>650-720</t>
  </si>
  <si>
    <t>0,75-0,85</t>
  </si>
  <si>
    <t>900-1100</t>
  </si>
  <si>
    <t>25x25</t>
  </si>
  <si>
    <t>0,8-0,9</t>
  </si>
  <si>
    <t>900-1200</t>
  </si>
  <si>
    <t>20x20</t>
  </si>
  <si>
    <t>0,75-0,9</t>
  </si>
  <si>
    <t>950-1200</t>
  </si>
  <si>
    <t>20x30</t>
  </si>
  <si>
    <t>0,7-0,8</t>
  </si>
  <si>
    <t>700-900</t>
  </si>
  <si>
    <t>35x35</t>
  </si>
  <si>
    <t>635-710</t>
  </si>
  <si>
    <t>900-1150</t>
  </si>
  <si>
    <t>18x18</t>
  </si>
  <si>
    <t>850-1150</t>
  </si>
  <si>
    <t>15x15</t>
  </si>
  <si>
    <t>770-1100</t>
  </si>
  <si>
    <t>25x35</t>
  </si>
  <si>
    <t>635-720</t>
  </si>
  <si>
    <t>700-1000</t>
  </si>
  <si>
    <r>
      <t xml:space="preserve">Pro všechny varianty zadání vykreslete do jednoho grafu průběh ohřevu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</t>
    </r>
    <r>
      <rPr>
        <sz val="10"/>
        <rFont val="Arial CE"/>
        <charset val="238"/>
      </rPr>
      <t xml:space="preserve"> = f(t).</t>
    </r>
  </si>
  <si>
    <r>
      <t xml:space="preserve"> vsázky m</t>
    </r>
    <r>
      <rPr>
        <vertAlign val="subscript"/>
        <sz val="10"/>
        <rFont val="Arial CE"/>
        <family val="2"/>
        <charset val="238"/>
      </rPr>
      <t>v</t>
    </r>
    <r>
      <rPr>
        <sz val="10"/>
        <rFont val="Arial CE"/>
        <charset val="238"/>
      </rPr>
      <t xml:space="preserve"> [kg]</t>
    </r>
  </si>
  <si>
    <r>
      <t xml:space="preserve">teplota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vk</t>
    </r>
    <r>
      <rPr>
        <sz val="10"/>
        <rFont val="Arial CE"/>
        <charset val="238"/>
      </rPr>
      <t xml:space="preserve"> [°C]</t>
    </r>
  </si>
  <si>
    <r>
      <t>u</t>
    </r>
    <r>
      <rPr>
        <vertAlign val="subscript"/>
        <sz val="10"/>
        <rFont val="Arial CE"/>
        <family val="2"/>
        <charset val="238"/>
      </rPr>
      <t>vk</t>
    </r>
  </si>
  <si>
    <t>Výpočty proveďte s použitím metody „druh konstrukce-uzavřená s magnetickými bočníky“.</t>
  </si>
  <si>
    <r>
      <t xml:space="preserve">Výsledky zpracujte graficky jako závislosti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el</t>
    </r>
    <r>
      <rPr>
        <sz val="12"/>
        <rFont val="Times New Roman"/>
        <family val="1"/>
      </rPr>
      <t xml:space="preserve">,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tep</t>
    </r>
    <r>
      <rPr>
        <sz val="12"/>
        <rFont val="Times New Roman"/>
        <family val="1"/>
      </rPr>
      <t xml:space="preserve">, </t>
    </r>
    <r>
      <rPr>
        <b/>
        <sz val="12"/>
        <rFont val="Times New Roman"/>
        <family val="1"/>
      </rPr>
      <t>η, [kWh/t] = f(g).</t>
    </r>
  </si>
  <si>
    <r>
      <t xml:space="preserve">Pro kelímkovou indukční pec určenou k tavení </t>
    </r>
    <r>
      <rPr>
        <sz val="12"/>
        <rFont val="Times New Roman"/>
        <family val="1"/>
      </rPr>
      <t xml:space="preserve">určete závislosti elektrické účinnosti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el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, </t>
    </r>
  </si>
  <si>
    <r>
      <t xml:space="preserve">tepelné účinnosti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tep</t>
    </r>
    <r>
      <rPr>
        <sz val="12"/>
        <rFont val="Times New Roman"/>
        <family val="1"/>
      </rPr>
      <t xml:space="preserve">, celkové účinnosti </t>
    </r>
    <r>
      <rPr>
        <b/>
        <sz val="12"/>
        <rFont val="Times New Roman"/>
        <family val="1"/>
      </rPr>
      <t>η</t>
    </r>
    <r>
      <rPr>
        <sz val="12"/>
        <rFont val="Times New Roman"/>
        <family val="1"/>
      </rPr>
      <t xml:space="preserve"> a měrné spotřeby elektrické energie  </t>
    </r>
    <r>
      <rPr>
        <b/>
        <sz val="12"/>
        <rFont val="Times New Roman"/>
        <family val="1"/>
      </rPr>
      <t>[kWh/t]</t>
    </r>
  </si>
  <si>
    <r>
      <t xml:space="preserve">při změnách tloušťky a typu izolačního materiálu kelímku </t>
    </r>
    <r>
      <rPr>
        <b/>
        <sz val="12"/>
        <rFont val="Times New Roman"/>
        <family val="1"/>
      </rPr>
      <t xml:space="preserve">g </t>
    </r>
    <r>
      <rPr>
        <sz val="12"/>
        <rFont val="Times New Roman"/>
        <family val="1"/>
      </rPr>
      <t>(2 vrstvy a dvě tloušťky).</t>
    </r>
  </si>
  <si>
    <t>Soubor s parametry</t>
  </si>
  <si>
    <t>pece</t>
  </si>
  <si>
    <t>Fe.par</t>
  </si>
  <si>
    <t>Al.par</t>
  </si>
  <si>
    <t>Cu.par</t>
  </si>
  <si>
    <t>Materiál</t>
  </si>
  <si>
    <t>vrstvy 1</t>
  </si>
  <si>
    <t>vrstvy 2</t>
  </si>
  <si>
    <t>Sibral</t>
  </si>
  <si>
    <t>Krzemionka</t>
  </si>
  <si>
    <t>Korund-magnezit</t>
  </si>
  <si>
    <t>Azbest</t>
  </si>
  <si>
    <t>BJ 13/1.3</t>
  </si>
  <si>
    <t>BOS-145</t>
  </si>
  <si>
    <t>kde:</t>
  </si>
  <si>
    <t>x</t>
  </si>
  <si>
    <r>
      <t>Určete a vykreslete závislost doby ohřevu t</t>
    </r>
    <r>
      <rPr>
        <vertAlign val="subscript"/>
        <sz val="10"/>
        <rFont val="Arial CE"/>
        <family val="2"/>
        <charset val="238"/>
      </rPr>
      <t>n</t>
    </r>
    <r>
      <rPr>
        <sz val="10"/>
        <rFont val="Arial CE"/>
        <family val="2"/>
        <charset val="238"/>
      </rPr>
      <t xml:space="preserve"> těles(a) o hmotnosti m</t>
    </r>
    <r>
      <rPr>
        <vertAlign val="subscript"/>
        <sz val="10"/>
        <rFont val="Arial CE"/>
        <family val="2"/>
        <charset val="238"/>
      </rPr>
      <t>v</t>
    </r>
  </si>
  <si>
    <t>Jan</t>
  </si>
  <si>
    <r>
      <t xml:space="preserve">na koncovou teplotu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vk</t>
    </r>
    <r>
      <rPr>
        <sz val="10"/>
        <rFont val="Arial CE"/>
        <family val="2"/>
        <charset val="238"/>
      </rPr>
      <t xml:space="preserve"> (počáteční teplota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v0</t>
    </r>
    <r>
      <rPr>
        <sz val="10"/>
        <rFont val="Arial CE"/>
        <family val="2"/>
        <charset val="238"/>
      </rPr>
      <t xml:space="preserve"> = 20 °C) v závislosti na : (viz. další list)</t>
    </r>
  </si>
  <si>
    <t>(*)</t>
  </si>
  <si>
    <t>Ostatní vstupní hodnoty - postup výpočtu ve Wordu</t>
  </si>
  <si>
    <t>P1-kratka_cesta.doc</t>
  </si>
  <si>
    <t>Al</t>
  </si>
  <si>
    <t>Cu</t>
  </si>
  <si>
    <t>670-740</t>
  </si>
  <si>
    <t>Login</t>
  </si>
  <si>
    <t>Hotové projekty a úlohy</t>
  </si>
  <si>
    <t>vložte do LMS</t>
  </si>
  <si>
    <t>Jméno souboru s laboratorní</t>
  </si>
  <si>
    <t>Login_EpezK_Px</t>
  </si>
  <si>
    <t>Login_EpezK_Lx</t>
  </si>
  <si>
    <t>Jméno souboru s projektem</t>
  </si>
  <si>
    <t>Pokud vás laboratorní úlohu zpracovávalo více, uveďte všechny</t>
  </si>
  <si>
    <t>Loginy ve vlastnostech dokumentu</t>
  </si>
  <si>
    <t>(Soubor-Informace-Vlastnosti-Upřesnit vlastnosti-Autor).</t>
  </si>
  <si>
    <t>vytvořte takto:</t>
  </si>
  <si>
    <t>úlohou vytvořte takto:</t>
  </si>
  <si>
    <t>číslo projektu, úlohy</t>
  </si>
  <si>
    <t>BAR0809</t>
  </si>
  <si>
    <t>Barták</t>
  </si>
  <si>
    <t>Karel</t>
  </si>
  <si>
    <t>KAC0073</t>
  </si>
  <si>
    <t>Kačmarčík</t>
  </si>
  <si>
    <t>Jakub</t>
  </si>
  <si>
    <t>SIS0023</t>
  </si>
  <si>
    <t>Šišovský</t>
  </si>
  <si>
    <t>Josef</t>
  </si>
  <si>
    <t>Lukáš</t>
  </si>
  <si>
    <t>Martin</t>
  </si>
  <si>
    <t>HAV0355</t>
  </si>
  <si>
    <t>Havlín</t>
  </si>
  <si>
    <t>Jaroslav</t>
  </si>
  <si>
    <t>HOS0067</t>
  </si>
  <si>
    <t>Hostovičák</t>
  </si>
  <si>
    <t>Adam</t>
  </si>
  <si>
    <t>KAL0253</t>
  </si>
  <si>
    <t>Kaleta</t>
  </si>
  <si>
    <t>https://lms.vsb.cz/course/view.php?id=138342</t>
  </si>
  <si>
    <t>DOL0183</t>
  </si>
  <si>
    <t>Doležal</t>
  </si>
  <si>
    <t>František</t>
  </si>
  <si>
    <t>DUD0006</t>
  </si>
  <si>
    <t>Duda</t>
  </si>
  <si>
    <t>JUR0451</t>
  </si>
  <si>
    <t>Jurečka</t>
  </si>
  <si>
    <t>David</t>
  </si>
  <si>
    <t>LEJ0017</t>
  </si>
  <si>
    <t>Lejsek</t>
  </si>
  <si>
    <t>LIG0025</t>
  </si>
  <si>
    <t>Ligocki</t>
  </si>
  <si>
    <t>PAN0118</t>
  </si>
  <si>
    <t>Panýrek</t>
  </si>
  <si>
    <t>Petr</t>
  </si>
  <si>
    <t>PIT0088</t>
  </si>
  <si>
    <t>Piterka</t>
  </si>
  <si>
    <t>POT0071</t>
  </si>
  <si>
    <t>Potoček</t>
  </si>
  <si>
    <t>Jonatan Pavel</t>
  </si>
  <si>
    <t>SHE0023</t>
  </si>
  <si>
    <t>Shelelia</t>
  </si>
  <si>
    <t>Dmytro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</si>
</sst>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"/>
    <numFmt numFmtId="165" formatCode="[Red]0"/>
  </numFmts>
  <fonts count="8" x14ac:knownFonts="1">
    <font>
      <sz val="10"/>
      <name val="Arial CE"/>
      <charset val="238"/>
    </font>
    <font>
      <vertAlign val="subscript"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Symbol"/>
      <family val="1"/>
      <charset val="2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/>
    <xf numFmtId="0" fontId="0" fillId="2" borderId="2" xfId="0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1" applyFill="1" applyAlignment="1" applyProtection="1"/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3" fillId="3" borderId="0" xfId="1" applyFill="1" applyAlignment="1" applyProtection="1"/>
    <xf numFmtId="0" fontId="0" fillId="2" borderId="3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/>
    <xf numFmtId="0" fontId="0" fillId="2" borderId="2" xfId="0" applyFill="1" applyBorder="1" applyAlignment="1"/>
    <xf numFmtId="164" fontId="0" fillId="2" borderId="3" xfId="0" applyNumberFormat="1" applyFill="1" applyBorder="1" applyAlignment="1"/>
    <xf numFmtId="0" fontId="0" fillId="2" borderId="2" xfId="0" applyFill="1" applyBorder="1" applyAlignment="1">
      <alignment vertical="center"/>
    </xf>
    <xf numFmtId="0" fontId="0" fillId="2" borderId="6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4" xfId="0" applyFill="1" applyBorder="1" applyAlignment="1" applyProtection="1"/>
    <xf numFmtId="0" fontId="0" fillId="2" borderId="4" xfId="0" applyFill="1" applyBorder="1" applyAlignment="1"/>
    <xf numFmtId="0" fontId="0" fillId="2" borderId="5" xfId="0" applyFill="1" applyBorder="1" applyAlignment="1"/>
    <xf numFmtId="164" fontId="0" fillId="2" borderId="6" xfId="0" applyNumberFormat="1" applyFill="1" applyBorder="1" applyAlignment="1"/>
    <xf numFmtId="0" fontId="4" fillId="2" borderId="5" xfId="0" applyFont="1" applyFill="1" applyBorder="1" applyAlignment="1">
      <alignment horizontal="center" vertical="center"/>
    </xf>
    <xf numFmtId="0" fontId="0" fillId="2" borderId="7" xfId="0" applyFill="1" applyBorder="1" applyProtection="1"/>
    <xf numFmtId="0" fontId="4" fillId="2" borderId="4" xfId="0" applyFont="1" applyFill="1" applyBorder="1" applyProtection="1"/>
    <xf numFmtId="0" fontId="0" fillId="2" borderId="4" xfId="0" applyFill="1" applyBorder="1" applyAlignment="1" applyProtection="1">
      <alignment horizontal="right"/>
    </xf>
    <xf numFmtId="0" fontId="0" fillId="2" borderId="7" xfId="0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0" fillId="2" borderId="0" xfId="0" applyFill="1" applyBorder="1" applyAlignment="1" applyProtection="1">
      <alignment horizontal="center"/>
      <protection locked="0"/>
    </xf>
    <xf numFmtId="165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4" xfId="0" applyFill="1" applyBorder="1"/>
    <xf numFmtId="0" fontId="0" fillId="0" borderId="0" xfId="0" applyBorder="1"/>
    <xf numFmtId="0" fontId="3" fillId="4" borderId="0" xfId="1" applyFill="1" applyAlignment="1" applyProtection="1"/>
    <xf numFmtId="0" fontId="0" fillId="4" borderId="0" xfId="0" applyFill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42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fei1.vsb.cz/kat410/studium/studijni_materialy/epez/Spolecne/P1-Kratka_cesta.do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1" x14ac:dyDescent="0.2">
      <c r="A1" s="53"/>
      <c r="B1" s="53"/>
      <c r="C1" s="53"/>
      <c r="D1" s="26"/>
      <c r="E1" s="54"/>
      <c r="F1" s="55"/>
      <c r="G1" s="16"/>
      <c r="H1" s="16"/>
      <c r="I1" s="17"/>
      <c r="J1" s="17"/>
      <c r="K1" s="17"/>
      <c r="L1" s="17"/>
      <c r="M1" s="17"/>
      <c r="N1" s="17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x14ac:dyDescent="0.2">
      <c r="A2" s="21"/>
      <c r="B2" s="53"/>
      <c r="C2" s="53"/>
      <c r="D2" s="56"/>
      <c r="E2" s="56"/>
      <c r="F2" s="57"/>
      <c r="G2" s="16"/>
      <c r="H2" s="20"/>
      <c r="I2" s="17"/>
      <c r="J2" s="17"/>
      <c r="K2" s="17"/>
      <c r="L2" s="17"/>
      <c r="M2" s="17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21"/>
      <c r="B3" s="13" t="s">
        <v>98</v>
      </c>
      <c r="C3" s="13"/>
      <c r="D3" s="56"/>
      <c r="E3" s="13" t="s">
        <v>95</v>
      </c>
      <c r="F3" s="57"/>
      <c r="G3" s="16"/>
      <c r="H3" s="20"/>
      <c r="I3" s="17"/>
      <c r="J3" s="17"/>
      <c r="K3" s="17"/>
      <c r="L3" s="17"/>
      <c r="M3" s="1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21"/>
      <c r="B4" s="13" t="s">
        <v>102</v>
      </c>
      <c r="C4" s="53"/>
      <c r="D4" s="56"/>
      <c r="E4" s="13" t="s">
        <v>103</v>
      </c>
      <c r="F4" s="57"/>
      <c r="G4" s="16"/>
      <c r="H4" s="20"/>
      <c r="I4" s="17"/>
      <c r="J4" s="17"/>
      <c r="K4" s="17"/>
      <c r="L4" s="17"/>
      <c r="M4" s="17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21"/>
      <c r="B5" s="13"/>
      <c r="C5" s="53"/>
      <c r="D5" s="56"/>
      <c r="E5" s="56"/>
      <c r="F5" s="57"/>
      <c r="G5" s="16"/>
      <c r="H5" s="20"/>
      <c r="I5" s="17"/>
      <c r="J5" s="17"/>
      <c r="K5" s="17"/>
      <c r="L5" s="17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21"/>
      <c r="B6" s="13" t="s">
        <v>96</v>
      </c>
      <c r="C6" s="53"/>
      <c r="D6" s="13"/>
      <c r="E6" s="13" t="s">
        <v>97</v>
      </c>
      <c r="F6" s="57"/>
      <c r="G6" s="16"/>
      <c r="H6" s="20"/>
      <c r="I6" s="17"/>
      <c r="J6" s="17"/>
      <c r="K6" s="17"/>
      <c r="L6" s="17"/>
      <c r="M6" s="1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21"/>
      <c r="B7" s="13"/>
      <c r="C7" s="53"/>
      <c r="D7" s="56"/>
      <c r="E7" s="63"/>
      <c r="F7" s="57"/>
      <c r="G7" s="16"/>
      <c r="H7" s="19"/>
      <c r="I7" s="19"/>
      <c r="J7" s="19"/>
      <c r="K7" s="19"/>
      <c r="L7" s="17"/>
      <c r="M7" s="1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21"/>
      <c r="B8" s="58" t="s">
        <v>81</v>
      </c>
      <c r="C8" s="53"/>
      <c r="D8" s="56"/>
      <c r="E8" s="56"/>
      <c r="F8" s="57"/>
      <c r="G8" s="16"/>
      <c r="H8" s="19"/>
      <c r="I8" s="19"/>
      <c r="J8" s="19"/>
      <c r="K8" s="19"/>
      <c r="L8" s="17"/>
      <c r="M8" s="1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21"/>
      <c r="B9" s="13" t="s">
        <v>82</v>
      </c>
      <c r="C9" s="53" t="s">
        <v>104</v>
      </c>
      <c r="D9" s="56"/>
      <c r="E9" s="56"/>
      <c r="F9" s="57"/>
      <c r="G9" s="16"/>
      <c r="H9" s="19"/>
      <c r="I9" s="19"/>
      <c r="J9" s="19"/>
      <c r="K9" s="19"/>
      <c r="L9" s="17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21"/>
      <c r="B10" s="13"/>
      <c r="C10" s="53"/>
      <c r="D10" s="56"/>
      <c r="E10" s="56"/>
      <c r="F10" s="57"/>
      <c r="G10" s="16"/>
      <c r="H10" s="19"/>
      <c r="I10" s="19"/>
      <c r="J10" s="19"/>
      <c r="K10" s="19"/>
      <c r="L10" s="17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21" t="s">
        <v>86</v>
      </c>
      <c r="B11" s="13" t="s">
        <v>99</v>
      </c>
      <c r="C11" s="53"/>
      <c r="D11" s="56"/>
      <c r="E11" s="56"/>
      <c r="F11" s="57"/>
      <c r="G11" s="16"/>
      <c r="H11" s="19"/>
      <c r="I11" s="19"/>
      <c r="J11" s="19"/>
      <c r="K11" s="19"/>
      <c r="L11" s="17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21"/>
      <c r="B12" s="53" t="s">
        <v>100</v>
      </c>
      <c r="C12" s="53"/>
      <c r="D12" s="56"/>
      <c r="E12" s="56"/>
      <c r="F12" s="57"/>
      <c r="G12" s="16"/>
      <c r="H12" s="19"/>
      <c r="I12" s="19"/>
      <c r="J12" s="19"/>
      <c r="K12" s="19"/>
      <c r="L12" s="17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21"/>
      <c r="B13" s="53" t="s">
        <v>101</v>
      </c>
      <c r="C13" s="53"/>
      <c r="D13" s="56"/>
      <c r="E13" s="56"/>
      <c r="F13" s="57"/>
      <c r="G13" s="16"/>
      <c r="H13" s="20"/>
      <c r="I13" s="17"/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21"/>
      <c r="B14" s="53"/>
      <c r="C14" s="53"/>
      <c r="D14" s="56"/>
      <c r="E14" s="56"/>
      <c r="F14" s="57"/>
      <c r="G14" s="16"/>
      <c r="H14" s="20"/>
      <c r="I14" s="17"/>
      <c r="J14" s="17"/>
      <c r="K14" s="17"/>
      <c r="L14" s="17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7"/>
      <c r="B15" s="59"/>
      <c r="C15" s="59"/>
      <c r="D15" s="60"/>
      <c r="E15" s="60"/>
      <c r="F15" s="61"/>
      <c r="G15" s="16"/>
      <c r="H15" s="19"/>
      <c r="I15" s="19"/>
      <c r="J15" s="19"/>
      <c r="K15" s="19"/>
      <c r="L15" s="17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7"/>
      <c r="B16" s="59"/>
      <c r="C16" s="59"/>
      <c r="D16" s="60"/>
      <c r="E16" s="60"/>
      <c r="F16" s="61"/>
      <c r="G16" s="16"/>
      <c r="H16" s="19"/>
      <c r="I16" s="19"/>
      <c r="J16" s="23"/>
      <c r="K16" s="19"/>
      <c r="L16" s="17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7"/>
      <c r="B17" s="59"/>
      <c r="C17" s="59"/>
      <c r="D17" s="60"/>
      <c r="E17" s="60"/>
      <c r="F17" s="61"/>
      <c r="G17" s="16"/>
      <c r="H17" s="20"/>
      <c r="I17" s="17"/>
      <c r="J17" s="17"/>
      <c r="K17" s="17"/>
      <c r="L17" s="17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21"/>
      <c r="B18" s="53"/>
      <c r="C18" s="53"/>
      <c r="D18" s="56"/>
      <c r="E18" s="56"/>
      <c r="F18" s="57"/>
      <c r="G18" s="16"/>
      <c r="H18" s="20"/>
      <c r="I18" s="17"/>
      <c r="J18" s="17"/>
      <c r="K18" s="17"/>
      <c r="L18" s="17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21"/>
      <c r="B19" s="13" t="s">
        <v>93</v>
      </c>
      <c r="C19" s="53"/>
      <c r="D19" s="56"/>
      <c r="E19" s="56"/>
      <c r="F19" s="57"/>
      <c r="G19" s="16"/>
      <c r="H19" s="20"/>
      <c r="I19" s="17"/>
      <c r="J19" s="17"/>
      <c r="K19" s="17"/>
      <c r="L19" s="17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21"/>
      <c r="B20" s="13" t="s">
        <v>94</v>
      </c>
      <c r="C20" s="53"/>
      <c r="D20" s="14" t="s">
        <v>124</v>
      </c>
      <c r="E20" s="56"/>
      <c r="F20" s="57"/>
      <c r="G20" s="16"/>
      <c r="H20" s="20"/>
      <c r="I20" s="17"/>
      <c r="J20" s="17"/>
      <c r="K20" s="17"/>
      <c r="L20" s="17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21"/>
      <c r="B21" s="53"/>
      <c r="C21" s="53"/>
      <c r="D21" s="56"/>
      <c r="E21" s="56"/>
      <c r="F21" s="57"/>
      <c r="G21" s="16"/>
      <c r="H21" s="20"/>
      <c r="I21" s="17"/>
      <c r="J21" s="17"/>
      <c r="K21" s="17"/>
      <c r="L21" s="17"/>
      <c r="M21" s="1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7"/>
      <c r="B22" s="59"/>
      <c r="C22" s="59"/>
      <c r="D22" s="60"/>
      <c r="E22" s="60"/>
      <c r="F22" s="61"/>
      <c r="G22" s="16"/>
      <c r="H22" s="20"/>
      <c r="I22" s="17"/>
      <c r="J22" s="17"/>
      <c r="K22" s="17"/>
      <c r="L22" s="17"/>
      <c r="M22" s="1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7"/>
      <c r="B23" s="59"/>
      <c r="C23" s="59"/>
      <c r="D23" s="60"/>
      <c r="E23" s="60"/>
      <c r="F23" s="61"/>
      <c r="G23" s="16"/>
      <c r="H23" s="20"/>
      <c r="I23" s="17"/>
      <c r="J23" s="17"/>
      <c r="K23" s="17"/>
      <c r="L23" s="17"/>
      <c r="M23" s="17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7"/>
      <c r="B24" s="59"/>
      <c r="C24" s="59"/>
      <c r="D24" s="60"/>
      <c r="E24" s="60"/>
      <c r="F24" s="61"/>
      <c r="G24" s="16"/>
      <c r="H24" s="20"/>
      <c r="I24" s="17"/>
      <c r="J24" s="17"/>
      <c r="K24" s="17"/>
      <c r="L24" s="17"/>
      <c r="M24" s="17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7"/>
      <c r="B25" s="59"/>
      <c r="C25" s="59"/>
      <c r="D25" s="60"/>
      <c r="E25" s="60"/>
      <c r="F25" s="61"/>
      <c r="G25" s="16"/>
      <c r="H25" s="20"/>
      <c r="I25" s="17"/>
      <c r="J25" s="17"/>
      <c r="K25" s="17"/>
      <c r="L25" s="17"/>
      <c r="M25" s="17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7"/>
      <c r="B26" s="59"/>
      <c r="C26" s="59"/>
      <c r="D26" s="60"/>
      <c r="E26" s="60"/>
      <c r="F26" s="61"/>
      <c r="G26" s="16"/>
      <c r="H26" s="20"/>
      <c r="I26" s="17"/>
      <c r="J26" s="17"/>
      <c r="K26" s="17"/>
      <c r="L26" s="17"/>
      <c r="M26" s="17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7"/>
      <c r="B27" s="59"/>
      <c r="C27" s="59"/>
      <c r="D27" s="60"/>
      <c r="E27" s="60"/>
      <c r="F27" s="61"/>
      <c r="G27" s="16"/>
      <c r="H27" s="20"/>
      <c r="I27" s="17"/>
      <c r="J27" s="17"/>
      <c r="K27" s="17"/>
      <c r="L27" s="17"/>
      <c r="M27" s="17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3.7109375" customWidth="1"/>
    <col min="2" max="2" width="9.28515625" bestFit="1" customWidth="1"/>
    <col min="3" max="3" width="12.140625" bestFit="1" customWidth="1"/>
    <col min="4" max="4" width="13.28515625" bestFit="1" customWidth="1"/>
    <col min="5" max="5" width="15.42578125" bestFit="1" customWidth="1"/>
    <col min="6" max="6" width="12.85546875" bestFit="1" customWidth="1"/>
    <col min="7" max="7" width="14" bestFit="1" customWidth="1"/>
  </cols>
  <sheetData>
    <row r="1" spans="1:31" x14ac:dyDescent="0.2">
      <c r="A1" s="1" t="s">
        <v>0</v>
      </c>
      <c r="B1" s="31" t="s">
        <v>92</v>
      </c>
      <c r="C1" s="1" t="s">
        <v>1</v>
      </c>
      <c r="D1" s="2" t="s">
        <v>2</v>
      </c>
      <c r="E1" s="3" t="s">
        <v>3</v>
      </c>
      <c r="F1" s="3" t="s">
        <v>5</v>
      </c>
      <c r="G1" s="8" t="s">
        <v>7</v>
      </c>
      <c r="H1" s="15"/>
      <c r="I1" s="13"/>
      <c r="J1" s="13" t="s">
        <v>87</v>
      </c>
      <c r="K1" s="13"/>
      <c r="L1" s="13"/>
      <c r="M1" s="13"/>
      <c r="N1" s="13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5.75" x14ac:dyDescent="0.3">
      <c r="A2" s="4"/>
      <c r="B2" s="31"/>
      <c r="C2" s="4"/>
      <c r="D2" s="5"/>
      <c r="E2" s="6" t="s">
        <v>4</v>
      </c>
      <c r="F2" s="10" t="s">
        <v>6</v>
      </c>
      <c r="G2" s="11" t="s">
        <v>8</v>
      </c>
      <c r="H2" s="15"/>
      <c r="I2" s="13"/>
      <c r="J2" s="66" t="s">
        <v>88</v>
      </c>
      <c r="K2" s="67"/>
      <c r="L2" s="67"/>
      <c r="M2" s="13"/>
      <c r="N2" s="13"/>
      <c r="O2" s="1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7">
        <v>1</v>
      </c>
      <c r="B3" s="5" t="s">
        <v>105</v>
      </c>
      <c r="C3" s="4" t="s">
        <v>106</v>
      </c>
      <c r="D3" s="4" t="s">
        <v>107</v>
      </c>
      <c r="E3" s="9">
        <v>50</v>
      </c>
      <c r="F3" s="9">
        <v>150</v>
      </c>
      <c r="G3" s="12">
        <v>6</v>
      </c>
      <c r="H3" s="15"/>
      <c r="I3" s="20"/>
      <c r="J3" s="17"/>
      <c r="K3" s="17"/>
      <c r="L3" s="17"/>
      <c r="M3" s="17"/>
      <c r="N3" s="1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7">
        <v>2</v>
      </c>
      <c r="B4" s="7" t="s">
        <v>125</v>
      </c>
      <c r="C4" s="4" t="s">
        <v>126</v>
      </c>
      <c r="D4" s="4" t="s">
        <v>127</v>
      </c>
      <c r="E4" s="9">
        <v>65</v>
      </c>
      <c r="F4" s="9">
        <v>150</v>
      </c>
      <c r="G4" s="12">
        <v>6</v>
      </c>
      <c r="H4" s="15"/>
      <c r="I4" s="20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7">
        <v>3</v>
      </c>
      <c r="B5" s="64" t="s">
        <v>128</v>
      </c>
      <c r="C5" s="4" t="s">
        <v>129</v>
      </c>
      <c r="D5" s="4" t="s">
        <v>114</v>
      </c>
      <c r="E5" s="9">
        <v>55</v>
      </c>
      <c r="F5" s="9">
        <v>160</v>
      </c>
      <c r="G5" s="12">
        <v>5</v>
      </c>
      <c r="H5" s="15"/>
      <c r="I5" s="20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7">
        <v>4</v>
      </c>
      <c r="B6" s="64" t="s">
        <v>116</v>
      </c>
      <c r="C6" s="4" t="s">
        <v>117</v>
      </c>
      <c r="D6" s="4" t="s">
        <v>118</v>
      </c>
      <c r="E6" s="9">
        <v>60</v>
      </c>
      <c r="F6" s="9">
        <v>140</v>
      </c>
      <c r="G6" s="12">
        <v>5</v>
      </c>
      <c r="H6" s="15"/>
      <c r="I6" s="20"/>
      <c r="J6" s="17"/>
      <c r="K6" s="17"/>
      <c r="L6" s="17"/>
      <c r="M6" s="17"/>
      <c r="N6" s="17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7">
        <v>5</v>
      </c>
      <c r="B7" s="64" t="s">
        <v>119</v>
      </c>
      <c r="C7" s="4" t="s">
        <v>120</v>
      </c>
      <c r="D7" s="4" t="s">
        <v>121</v>
      </c>
      <c r="E7" s="9">
        <v>55</v>
      </c>
      <c r="F7" s="9">
        <v>170</v>
      </c>
      <c r="G7" s="12">
        <v>5</v>
      </c>
      <c r="H7" s="15"/>
      <c r="I7" s="20"/>
      <c r="J7" s="17"/>
      <c r="K7" s="17"/>
      <c r="L7" s="17"/>
      <c r="M7" s="17"/>
      <c r="N7" s="17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7">
        <v>6</v>
      </c>
      <c r="B8" s="64" t="s">
        <v>130</v>
      </c>
      <c r="C8" s="4" t="s">
        <v>131</v>
      </c>
      <c r="D8" s="4" t="s">
        <v>132</v>
      </c>
      <c r="E8" s="9">
        <v>70</v>
      </c>
      <c r="F8" s="9">
        <v>160</v>
      </c>
      <c r="G8" s="12">
        <v>7</v>
      </c>
      <c r="H8" s="15"/>
      <c r="I8" s="19"/>
      <c r="J8" s="19"/>
      <c r="K8" s="19"/>
      <c r="L8" s="19"/>
      <c r="M8" s="17"/>
      <c r="N8" s="17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7">
        <v>7</v>
      </c>
      <c r="B9" s="64" t="s">
        <v>108</v>
      </c>
      <c r="C9" s="4" t="s">
        <v>109</v>
      </c>
      <c r="D9" s="4" t="s">
        <v>110</v>
      </c>
      <c r="E9" s="9">
        <v>65</v>
      </c>
      <c r="F9" s="9">
        <v>165</v>
      </c>
      <c r="G9" s="12">
        <v>6</v>
      </c>
      <c r="H9" s="15"/>
      <c r="I9" s="19"/>
      <c r="J9" s="19"/>
      <c r="K9" s="19"/>
      <c r="L9" s="19"/>
      <c r="M9" s="17"/>
      <c r="N9" s="17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7">
        <v>8</v>
      </c>
      <c r="B10" s="64" t="s">
        <v>122</v>
      </c>
      <c r="C10" s="4" t="s">
        <v>123</v>
      </c>
      <c r="D10" s="4" t="s">
        <v>84</v>
      </c>
      <c r="E10" s="9">
        <v>60</v>
      </c>
      <c r="F10" s="9">
        <v>155</v>
      </c>
      <c r="G10" s="12">
        <v>5</v>
      </c>
      <c r="H10" s="15"/>
      <c r="I10" s="19"/>
      <c r="J10" s="19"/>
      <c r="K10" s="19"/>
      <c r="L10" s="19"/>
      <c r="M10" s="17"/>
      <c r="N10" s="1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7">
        <v>9</v>
      </c>
      <c r="B11" s="64" t="s">
        <v>133</v>
      </c>
      <c r="C11" s="4" t="s">
        <v>134</v>
      </c>
      <c r="D11" s="4" t="s">
        <v>115</v>
      </c>
      <c r="E11" s="9">
        <v>55</v>
      </c>
      <c r="F11" s="9">
        <v>175</v>
      </c>
      <c r="G11" s="12">
        <v>7</v>
      </c>
      <c r="H11" s="15"/>
      <c r="I11" s="19"/>
      <c r="J11" s="19"/>
      <c r="K11" s="19"/>
      <c r="L11" s="19"/>
      <c r="M11" s="17"/>
      <c r="N11" s="1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7">
        <v>10</v>
      </c>
      <c r="B12" s="64" t="s">
        <v>135</v>
      </c>
      <c r="C12" s="4" t="s">
        <v>136</v>
      </c>
      <c r="D12" s="4" t="s">
        <v>110</v>
      </c>
      <c r="E12" s="9">
        <v>60</v>
      </c>
      <c r="F12" s="9">
        <v>160</v>
      </c>
      <c r="G12" s="12">
        <v>5</v>
      </c>
      <c r="H12" s="15"/>
      <c r="I12" s="19"/>
      <c r="J12" s="19"/>
      <c r="K12" s="19"/>
      <c r="L12" s="19"/>
      <c r="M12" s="17"/>
      <c r="N12" s="1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7">
        <v>11</v>
      </c>
      <c r="B13" s="64" t="s">
        <v>137</v>
      </c>
      <c r="C13" s="4" t="s">
        <v>138</v>
      </c>
      <c r="D13" s="4" t="s">
        <v>139</v>
      </c>
      <c r="E13" s="9">
        <v>53</v>
      </c>
      <c r="F13" s="9">
        <v>145</v>
      </c>
      <c r="G13" s="12">
        <v>5</v>
      </c>
      <c r="H13" s="15"/>
      <c r="I13" s="20"/>
      <c r="J13" s="17"/>
      <c r="K13" s="17"/>
      <c r="L13" s="17"/>
      <c r="M13" s="17"/>
      <c r="N13" s="1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7">
        <v>12</v>
      </c>
      <c r="B14" s="64" t="s">
        <v>140</v>
      </c>
      <c r="C14" s="4" t="s">
        <v>141</v>
      </c>
      <c r="D14" s="4" t="s">
        <v>118</v>
      </c>
      <c r="E14" s="9">
        <v>75</v>
      </c>
      <c r="F14" s="9">
        <v>155</v>
      </c>
      <c r="G14" s="12">
        <v>6</v>
      </c>
      <c r="H14" s="15"/>
      <c r="I14" s="20"/>
      <c r="J14" s="17"/>
      <c r="K14" s="17"/>
      <c r="L14" s="17"/>
      <c r="M14" s="17"/>
      <c r="N14" s="1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7">
        <v>13</v>
      </c>
      <c r="B15" s="64" t="s">
        <v>142</v>
      </c>
      <c r="C15" s="4" t="s">
        <v>143</v>
      </c>
      <c r="D15" s="4" t="s">
        <v>144</v>
      </c>
      <c r="E15" s="9">
        <v>68</v>
      </c>
      <c r="F15" s="9">
        <v>160</v>
      </c>
      <c r="G15" s="12">
        <v>7</v>
      </c>
      <c r="H15" s="15"/>
      <c r="I15" s="19"/>
      <c r="J15" s="19"/>
      <c r="K15" s="19"/>
      <c r="L15" s="19"/>
      <c r="M15" s="17"/>
      <c r="N15" s="1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7">
        <v>14</v>
      </c>
      <c r="B16" s="64" t="s">
        <v>145</v>
      </c>
      <c r="C16" s="4" t="s">
        <v>146</v>
      </c>
      <c r="D16" s="4" t="s">
        <v>147</v>
      </c>
      <c r="E16" s="9">
        <v>75</v>
      </c>
      <c r="F16" s="9">
        <v>165</v>
      </c>
      <c r="G16" s="12">
        <v>6</v>
      </c>
      <c r="H16" s="15"/>
      <c r="I16" s="19"/>
      <c r="J16" s="19"/>
      <c r="K16" s="23"/>
      <c r="L16" s="19"/>
      <c r="M16" s="17"/>
      <c r="N16" s="1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7">
        <v>15</v>
      </c>
      <c r="B17" s="64" t="s">
        <v>111</v>
      </c>
      <c r="C17" s="4" t="s">
        <v>112</v>
      </c>
      <c r="D17" s="4" t="s">
        <v>113</v>
      </c>
      <c r="E17" s="9">
        <v>73</v>
      </c>
      <c r="F17" s="9">
        <v>150</v>
      </c>
      <c r="G17" s="12">
        <v>5</v>
      </c>
      <c r="H17" s="15"/>
      <c r="I17" s="20"/>
      <c r="J17" s="17"/>
      <c r="K17" s="17"/>
      <c r="L17" s="17"/>
      <c r="M17" s="17"/>
      <c r="N17" s="1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7">
        <v>16</v>
      </c>
      <c r="B18" s="7"/>
      <c r="C18" s="4"/>
      <c r="D18" s="4"/>
      <c r="E18" s="9">
        <v>68</v>
      </c>
      <c r="F18" s="9">
        <v>155</v>
      </c>
      <c r="G18" s="12">
        <v>6</v>
      </c>
      <c r="H18" s="15"/>
      <c r="I18" s="20"/>
      <c r="J18" s="17"/>
      <c r="K18" s="17"/>
      <c r="L18" s="17"/>
      <c r="M18" s="17"/>
      <c r="N18" s="1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7">
        <v>17</v>
      </c>
      <c r="B19" s="64"/>
      <c r="C19" s="4"/>
      <c r="D19" s="4"/>
      <c r="E19" s="9">
        <v>55</v>
      </c>
      <c r="F19" s="9">
        <v>160</v>
      </c>
      <c r="G19" s="12">
        <v>5</v>
      </c>
      <c r="H19" s="15"/>
      <c r="I19" s="20"/>
      <c r="J19" s="17"/>
      <c r="K19" s="17"/>
      <c r="L19" s="17"/>
      <c r="M19" s="17"/>
      <c r="N19" s="1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7">
        <v>18</v>
      </c>
      <c r="B20" s="64"/>
      <c r="C20" s="4"/>
      <c r="D20" s="4"/>
      <c r="E20" s="9">
        <v>65</v>
      </c>
      <c r="F20" s="9">
        <v>165</v>
      </c>
      <c r="G20" s="12">
        <v>6</v>
      </c>
      <c r="H20" s="15"/>
      <c r="I20" s="20"/>
      <c r="J20" s="17"/>
      <c r="K20" s="17"/>
      <c r="L20" s="17"/>
      <c r="M20" s="17"/>
      <c r="N20" s="1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7">
        <v>19</v>
      </c>
      <c r="B21" s="64"/>
      <c r="C21" s="4"/>
      <c r="D21" s="4"/>
      <c r="E21" s="9">
        <v>70</v>
      </c>
      <c r="F21" s="9">
        <v>170</v>
      </c>
      <c r="G21" s="12">
        <v>6</v>
      </c>
      <c r="H21" s="15"/>
      <c r="I21" s="20"/>
      <c r="J21" s="17"/>
      <c r="K21" s="17"/>
      <c r="L21" s="17"/>
      <c r="M21" s="17"/>
      <c r="N21" s="1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7">
        <v>20</v>
      </c>
      <c r="B22" s="64"/>
      <c r="C22" s="4"/>
      <c r="D22" s="4"/>
      <c r="E22" s="9">
        <v>75</v>
      </c>
      <c r="F22" s="9">
        <v>170</v>
      </c>
      <c r="G22" s="12">
        <v>7</v>
      </c>
      <c r="H22" s="15"/>
      <c r="I22" s="20"/>
      <c r="J22" s="17"/>
      <c r="K22" s="17"/>
      <c r="L22" s="17"/>
      <c r="M22" s="17"/>
      <c r="N22" s="1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7">
        <v>21</v>
      </c>
      <c r="B23" s="64"/>
      <c r="C23" s="4"/>
      <c r="D23" s="4"/>
      <c r="E23" s="9">
        <v>65</v>
      </c>
      <c r="F23" s="9">
        <v>160</v>
      </c>
      <c r="G23" s="12">
        <v>6</v>
      </c>
      <c r="H23" s="15"/>
      <c r="I23" s="20"/>
      <c r="J23" s="17"/>
      <c r="K23" s="17"/>
      <c r="L23" s="17"/>
      <c r="M23" s="17"/>
      <c r="N23" s="1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7">
        <v>22</v>
      </c>
      <c r="B24" s="64"/>
      <c r="C24" s="4"/>
      <c r="D24" s="4"/>
      <c r="E24" s="9">
        <v>58</v>
      </c>
      <c r="F24" s="9">
        <v>150</v>
      </c>
      <c r="G24" s="12">
        <v>5</v>
      </c>
      <c r="H24" s="15"/>
      <c r="I24" s="20"/>
      <c r="J24" s="17"/>
      <c r="K24" s="17"/>
      <c r="L24" s="17"/>
      <c r="M24" s="17"/>
      <c r="N24" s="1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7">
        <v>23</v>
      </c>
      <c r="B25" s="64"/>
      <c r="C25" s="4"/>
      <c r="D25" s="4"/>
      <c r="E25" s="9">
        <v>63</v>
      </c>
      <c r="F25" s="9">
        <v>155</v>
      </c>
      <c r="G25" s="12">
        <v>6</v>
      </c>
      <c r="H25" s="15"/>
      <c r="I25" s="20"/>
      <c r="J25" s="17"/>
      <c r="K25" s="17"/>
      <c r="L25" s="17"/>
      <c r="M25" s="17"/>
      <c r="N25" s="1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7">
        <v>24</v>
      </c>
      <c r="B26" s="64"/>
      <c r="C26" s="4"/>
      <c r="D26" s="4"/>
      <c r="E26" s="9">
        <v>58</v>
      </c>
      <c r="F26" s="9">
        <v>150</v>
      </c>
      <c r="G26" s="12">
        <v>5</v>
      </c>
      <c r="H26" s="15"/>
      <c r="I26" s="20"/>
      <c r="J26" s="17"/>
      <c r="K26" s="17"/>
      <c r="L26" s="17"/>
      <c r="M26" s="17"/>
      <c r="N26" s="1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7">
        <v>25</v>
      </c>
      <c r="B27" s="64"/>
      <c r="C27" s="4"/>
      <c r="D27" s="4"/>
      <c r="E27" s="9">
        <v>62</v>
      </c>
      <c r="F27" s="9">
        <v>145</v>
      </c>
      <c r="G27" s="12">
        <v>6</v>
      </c>
      <c r="H27" s="15"/>
      <c r="I27" s="20"/>
      <c r="J27" s="17"/>
      <c r="K27" s="17"/>
      <c r="L27" s="17"/>
      <c r="M27" s="17"/>
      <c r="N27" s="1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7">
        <v>26</v>
      </c>
      <c r="B28" s="64"/>
      <c r="C28" s="4"/>
      <c r="D28" s="4"/>
      <c r="E28" s="9">
        <v>72</v>
      </c>
      <c r="F28" s="9">
        <v>170</v>
      </c>
      <c r="G28" s="12">
        <v>7</v>
      </c>
      <c r="H28" s="15"/>
      <c r="I28" s="20"/>
      <c r="J28" s="17"/>
      <c r="K28" s="17"/>
      <c r="L28" s="17"/>
      <c r="M28" s="17"/>
      <c r="N28" s="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7">
        <v>27</v>
      </c>
      <c r="B29" s="64"/>
      <c r="C29" s="4"/>
      <c r="D29" s="4"/>
      <c r="E29" s="9">
        <v>56</v>
      </c>
      <c r="F29" s="9">
        <v>145</v>
      </c>
      <c r="G29" s="12">
        <v>6</v>
      </c>
      <c r="H29" s="15"/>
      <c r="I29" s="20"/>
      <c r="J29" s="17"/>
      <c r="K29" s="17"/>
      <c r="L29" s="17"/>
      <c r="M29" s="17"/>
      <c r="N29" s="17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7">
        <v>28</v>
      </c>
      <c r="B30" s="64"/>
      <c r="C30" s="4"/>
      <c r="D30" s="4"/>
      <c r="E30" s="9">
        <v>67</v>
      </c>
      <c r="F30" s="9">
        <v>162</v>
      </c>
      <c r="G30" s="12">
        <v>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7">
        <v>29</v>
      </c>
      <c r="B31" s="64"/>
      <c r="C31" s="4"/>
      <c r="D31" s="4"/>
      <c r="E31" s="9">
        <v>63</v>
      </c>
      <c r="F31" s="9">
        <v>164</v>
      </c>
      <c r="G31" s="12">
        <v>7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7">
        <v>30</v>
      </c>
      <c r="B32" s="64"/>
      <c r="C32" s="4"/>
      <c r="D32" s="4"/>
      <c r="E32" s="9">
        <v>61</v>
      </c>
      <c r="F32" s="9">
        <v>166</v>
      </c>
      <c r="G32" s="12">
        <v>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7">
        <v>31</v>
      </c>
      <c r="B33" s="64"/>
      <c r="C33" s="4"/>
      <c r="D33" s="4"/>
      <c r="E33" s="9">
        <v>59</v>
      </c>
      <c r="F33" s="9">
        <v>158</v>
      </c>
      <c r="G33" s="12">
        <v>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7">
        <v>32</v>
      </c>
      <c r="B34" s="64"/>
      <c r="C34" s="4"/>
      <c r="D34" s="4"/>
      <c r="E34" s="9">
        <v>57</v>
      </c>
      <c r="F34" s="9">
        <v>156</v>
      </c>
      <c r="G34" s="12">
        <v>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7">
        <v>33</v>
      </c>
      <c r="B35" s="64"/>
      <c r="C35" s="4"/>
      <c r="D35" s="4"/>
      <c r="E35" s="9">
        <v>55</v>
      </c>
      <c r="F35" s="9">
        <v>154</v>
      </c>
      <c r="G35" s="12">
        <v>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7">
        <v>34</v>
      </c>
      <c r="B36" s="64"/>
      <c r="C36" s="4"/>
      <c r="D36" s="4"/>
      <c r="E36" s="9">
        <v>71</v>
      </c>
      <c r="F36" s="9">
        <v>152</v>
      </c>
      <c r="G36" s="12">
        <v>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7">
        <v>35</v>
      </c>
      <c r="B37" s="64"/>
      <c r="C37" s="4"/>
      <c r="D37" s="4"/>
      <c r="E37" s="9">
        <v>73</v>
      </c>
      <c r="F37" s="9">
        <v>168</v>
      </c>
      <c r="G37" s="12">
        <v>6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7">
        <v>36</v>
      </c>
      <c r="B38" s="64"/>
      <c r="C38" s="4"/>
      <c r="D38" s="4"/>
      <c r="E38" s="9">
        <v>70</v>
      </c>
      <c r="F38" s="9">
        <v>157</v>
      </c>
      <c r="G38" s="12">
        <v>7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7">
        <v>37</v>
      </c>
      <c r="B39" s="64"/>
      <c r="C39" s="4"/>
      <c r="D39" s="4"/>
      <c r="E39" s="9">
        <v>65</v>
      </c>
      <c r="F39" s="9">
        <v>160</v>
      </c>
      <c r="G39" s="12">
        <v>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7">
        <v>38</v>
      </c>
      <c r="B40" s="64"/>
      <c r="C40" s="4"/>
      <c r="D40" s="4"/>
      <c r="E40" s="9">
        <v>55</v>
      </c>
      <c r="F40" s="9">
        <v>140</v>
      </c>
      <c r="G40" s="12">
        <v>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7">
        <v>39</v>
      </c>
      <c r="B41" s="64"/>
      <c r="C41" s="4"/>
      <c r="D41" s="4"/>
      <c r="E41" s="9">
        <v>60</v>
      </c>
      <c r="F41" s="9">
        <v>170</v>
      </c>
      <c r="G41" s="12">
        <v>7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7">
        <v>40</v>
      </c>
      <c r="B42" s="64"/>
      <c r="C42" s="4"/>
      <c r="D42" s="4"/>
      <c r="E42" s="9">
        <v>55</v>
      </c>
      <c r="F42" s="9">
        <v>160</v>
      </c>
      <c r="G42" s="12">
        <v>6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7">
        <v>41</v>
      </c>
      <c r="B43" s="64"/>
      <c r="C43" s="4"/>
      <c r="D43" s="4"/>
      <c r="E43" s="9">
        <v>70</v>
      </c>
      <c r="F43" s="9">
        <v>165</v>
      </c>
      <c r="G43" s="12">
        <v>5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7">
        <v>42</v>
      </c>
      <c r="B44" s="64"/>
      <c r="C44" s="4"/>
      <c r="D44" s="4"/>
      <c r="E44" s="9">
        <v>65</v>
      </c>
      <c r="F44" s="9">
        <v>155</v>
      </c>
      <c r="G44" s="12">
        <v>7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7">
        <v>43</v>
      </c>
      <c r="B45" s="64"/>
      <c r="C45" s="4"/>
      <c r="D45" s="4"/>
      <c r="E45" s="9">
        <v>60</v>
      </c>
      <c r="F45" s="9">
        <v>175</v>
      </c>
      <c r="G45" s="12">
        <v>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7">
        <v>44</v>
      </c>
      <c r="B46" s="64"/>
      <c r="C46" s="4"/>
      <c r="D46" s="4"/>
      <c r="E46" s="9">
        <v>60</v>
      </c>
      <c r="F46" s="9">
        <v>170</v>
      </c>
      <c r="G46" s="12">
        <v>7</v>
      </c>
      <c r="H46" s="15"/>
      <c r="I46" s="20"/>
      <c r="J46" s="17"/>
      <c r="K46" s="17"/>
      <c r="L46" s="17"/>
      <c r="M46" s="17"/>
      <c r="N46" s="1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7">
        <v>45</v>
      </c>
      <c r="B47" s="64"/>
      <c r="C47" s="4"/>
      <c r="D47" s="4"/>
      <c r="E47" s="9">
        <v>55</v>
      </c>
      <c r="F47" s="9">
        <v>160</v>
      </c>
      <c r="G47" s="12">
        <v>6</v>
      </c>
      <c r="H47" s="15"/>
      <c r="I47" s="20"/>
      <c r="J47" s="17"/>
      <c r="K47" s="17"/>
      <c r="L47" s="17"/>
      <c r="M47" s="17"/>
      <c r="N47" s="1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7">
        <v>46</v>
      </c>
      <c r="B48" s="64"/>
      <c r="C48" s="4"/>
      <c r="D48" s="4"/>
      <c r="E48" s="9">
        <v>70</v>
      </c>
      <c r="F48" s="9">
        <v>165</v>
      </c>
      <c r="G48" s="12">
        <v>5</v>
      </c>
      <c r="H48" s="15"/>
      <c r="I48" s="20"/>
      <c r="J48" s="17"/>
      <c r="K48" s="17"/>
      <c r="L48" s="17"/>
      <c r="M48" s="17"/>
      <c r="N48" s="1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7">
        <v>47</v>
      </c>
      <c r="B49" s="64"/>
      <c r="C49" s="4"/>
      <c r="D49" s="4"/>
      <c r="E49" s="9">
        <v>65</v>
      </c>
      <c r="F49" s="9">
        <v>155</v>
      </c>
      <c r="G49" s="12">
        <v>7</v>
      </c>
      <c r="H49" s="15"/>
      <c r="I49" s="20"/>
      <c r="J49" s="17"/>
      <c r="K49" s="17"/>
      <c r="L49" s="17"/>
      <c r="M49" s="17"/>
      <c r="N49" s="1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7">
        <v>48</v>
      </c>
      <c r="B50" s="64"/>
      <c r="C50" s="4"/>
      <c r="D50" s="4"/>
      <c r="E50" s="9">
        <v>60</v>
      </c>
      <c r="F50" s="9">
        <v>175</v>
      </c>
      <c r="G50" s="12">
        <v>5</v>
      </c>
      <c r="H50" s="15"/>
      <c r="I50" s="20"/>
      <c r="J50" s="17"/>
      <c r="K50" s="17"/>
      <c r="L50" s="17"/>
      <c r="M50" s="17"/>
      <c r="N50" s="17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7">
        <v>49</v>
      </c>
      <c r="B51" s="64"/>
      <c r="C51" s="4"/>
      <c r="D51" s="4"/>
      <c r="E51" s="9">
        <v>55</v>
      </c>
      <c r="F51" s="9">
        <v>160</v>
      </c>
      <c r="G51" s="12">
        <v>5</v>
      </c>
      <c r="H51" s="15"/>
      <c r="I51" s="19"/>
      <c r="J51" s="19"/>
      <c r="K51" s="19"/>
      <c r="L51" s="19"/>
      <c r="M51" s="17"/>
      <c r="N51" s="17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7">
        <v>50</v>
      </c>
      <c r="B52" s="64"/>
      <c r="C52" s="4"/>
      <c r="D52" s="4"/>
      <c r="E52" s="9">
        <v>60</v>
      </c>
      <c r="F52" s="9">
        <v>145</v>
      </c>
      <c r="G52" s="12">
        <v>6</v>
      </c>
      <c r="H52" s="15"/>
      <c r="I52" s="19"/>
      <c r="J52" s="19"/>
      <c r="K52" s="19"/>
      <c r="L52" s="19"/>
      <c r="M52" s="17"/>
      <c r="N52" s="1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7">
        <v>51</v>
      </c>
      <c r="B53" s="64"/>
      <c r="C53" s="4"/>
      <c r="D53" s="4"/>
      <c r="E53" s="9">
        <v>53</v>
      </c>
      <c r="F53" s="9">
        <v>155</v>
      </c>
      <c r="G53" s="12">
        <v>7</v>
      </c>
      <c r="H53" s="15"/>
      <c r="I53" s="19"/>
      <c r="J53" s="19"/>
      <c r="K53" s="19"/>
      <c r="L53" s="19"/>
      <c r="M53" s="17"/>
      <c r="N53" s="17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7">
        <v>52</v>
      </c>
      <c r="B54" s="64"/>
      <c r="C54" s="4"/>
      <c r="D54" s="4"/>
      <c r="E54" s="9">
        <v>75</v>
      </c>
      <c r="F54" s="9">
        <v>160</v>
      </c>
      <c r="G54" s="12">
        <v>6</v>
      </c>
      <c r="H54" s="15"/>
      <c r="I54" s="19"/>
      <c r="J54" s="19"/>
      <c r="K54" s="19"/>
      <c r="L54" s="19"/>
      <c r="M54" s="17"/>
      <c r="N54" s="17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7">
        <v>53</v>
      </c>
      <c r="B55" s="64"/>
      <c r="C55" s="4"/>
      <c r="D55" s="4"/>
      <c r="E55" s="9">
        <v>68</v>
      </c>
      <c r="F55" s="9">
        <v>165</v>
      </c>
      <c r="G55" s="12">
        <v>5</v>
      </c>
      <c r="H55" s="15"/>
      <c r="I55" s="19"/>
      <c r="J55" s="19"/>
      <c r="K55" s="19"/>
      <c r="L55" s="19"/>
      <c r="M55" s="17"/>
      <c r="N55" s="17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7">
        <v>54</v>
      </c>
      <c r="B56" s="64"/>
      <c r="C56" s="4"/>
      <c r="D56" s="4"/>
      <c r="E56" s="9">
        <v>75</v>
      </c>
      <c r="F56" s="9">
        <v>150</v>
      </c>
      <c r="G56" s="12">
        <v>6</v>
      </c>
      <c r="H56" s="15"/>
      <c r="I56" s="20"/>
      <c r="J56" s="17"/>
      <c r="K56" s="17"/>
      <c r="L56" s="17"/>
      <c r="M56" s="17"/>
      <c r="N56" s="1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7">
        <v>55</v>
      </c>
      <c r="B57" s="64"/>
      <c r="C57" s="4"/>
      <c r="D57" s="4"/>
      <c r="E57" s="9">
        <v>73</v>
      </c>
      <c r="F57" s="9">
        <v>155</v>
      </c>
      <c r="G57" s="12">
        <v>5</v>
      </c>
      <c r="H57" s="15"/>
      <c r="I57" s="20"/>
      <c r="J57" s="17"/>
      <c r="K57" s="17"/>
      <c r="L57" s="17"/>
      <c r="M57" s="17"/>
      <c r="N57" s="1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7">
        <v>56</v>
      </c>
      <c r="B58" s="64"/>
      <c r="C58" s="4"/>
      <c r="D58" s="4"/>
      <c r="E58" s="9">
        <v>68</v>
      </c>
      <c r="F58" s="9">
        <v>160</v>
      </c>
      <c r="G58" s="12">
        <v>6</v>
      </c>
      <c r="H58" s="15"/>
      <c r="I58" s="19"/>
      <c r="J58" s="19"/>
      <c r="K58" s="19"/>
      <c r="L58" s="19"/>
      <c r="M58" s="17"/>
      <c r="N58" s="1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7">
        <v>57</v>
      </c>
      <c r="B59" s="7"/>
      <c r="C59" s="4"/>
      <c r="D59" s="4"/>
      <c r="E59" s="9">
        <v>55</v>
      </c>
      <c r="F59" s="9">
        <v>165</v>
      </c>
      <c r="G59" s="12">
        <v>6</v>
      </c>
      <c r="H59" s="15"/>
      <c r="I59" s="19"/>
      <c r="J59" s="19"/>
      <c r="K59" s="23"/>
      <c r="L59" s="19"/>
      <c r="M59" s="17"/>
      <c r="N59" s="1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7">
        <v>58</v>
      </c>
      <c r="B60" s="64"/>
      <c r="C60" s="4"/>
      <c r="D60" s="4"/>
      <c r="E60" s="9">
        <v>65</v>
      </c>
      <c r="F60" s="9">
        <v>170</v>
      </c>
      <c r="G60" s="12">
        <v>7</v>
      </c>
      <c r="H60" s="15"/>
      <c r="I60" s="20"/>
      <c r="J60" s="17"/>
      <c r="K60" s="17"/>
      <c r="L60" s="17"/>
      <c r="M60" s="17"/>
      <c r="N60" s="17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7">
        <v>59</v>
      </c>
      <c r="B61" s="64"/>
      <c r="C61" s="4"/>
      <c r="D61" s="4"/>
      <c r="E61" s="9">
        <v>70</v>
      </c>
      <c r="F61" s="9">
        <v>170</v>
      </c>
      <c r="G61" s="12">
        <v>6</v>
      </c>
      <c r="H61" s="15"/>
      <c r="I61" s="20"/>
      <c r="J61" s="17"/>
      <c r="K61" s="17"/>
      <c r="L61" s="17"/>
      <c r="M61" s="17"/>
      <c r="N61" s="17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7">
        <v>60</v>
      </c>
      <c r="B62" s="64"/>
      <c r="C62" s="4"/>
      <c r="D62" s="4"/>
      <c r="E62" s="9">
        <v>75</v>
      </c>
      <c r="F62" s="9">
        <v>160</v>
      </c>
      <c r="G62" s="12">
        <v>5</v>
      </c>
      <c r="H62" s="15"/>
      <c r="I62" s="20"/>
      <c r="J62" s="17"/>
      <c r="K62" s="17"/>
      <c r="L62" s="17"/>
      <c r="M62" s="17"/>
      <c r="N62" s="17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7">
        <v>61</v>
      </c>
      <c r="B63" s="64"/>
      <c r="C63" s="4"/>
      <c r="D63" s="4"/>
      <c r="E63" s="9">
        <v>65</v>
      </c>
      <c r="F63" s="9">
        <v>150</v>
      </c>
      <c r="G63" s="12">
        <v>6</v>
      </c>
      <c r="H63" s="15"/>
      <c r="I63" s="20"/>
      <c r="J63" s="17"/>
      <c r="K63" s="17"/>
      <c r="L63" s="17"/>
      <c r="M63" s="17"/>
      <c r="N63" s="1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7">
        <v>62</v>
      </c>
      <c r="B64" s="64"/>
      <c r="C64" s="4"/>
      <c r="D64" s="4"/>
      <c r="E64" s="9">
        <v>58</v>
      </c>
      <c r="F64" s="9">
        <v>155</v>
      </c>
      <c r="G64" s="12">
        <v>5</v>
      </c>
      <c r="H64" s="15"/>
      <c r="I64" s="20"/>
      <c r="J64" s="17"/>
      <c r="K64" s="17"/>
      <c r="L64" s="17"/>
      <c r="M64" s="17"/>
      <c r="N64" s="1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7">
        <v>63</v>
      </c>
      <c r="B65" s="64"/>
      <c r="C65" s="4"/>
      <c r="D65" s="4"/>
      <c r="E65" s="9">
        <v>63</v>
      </c>
      <c r="F65" s="9">
        <v>150</v>
      </c>
      <c r="G65" s="12">
        <v>6</v>
      </c>
      <c r="H65" s="15"/>
      <c r="I65" s="20"/>
      <c r="J65" s="17"/>
      <c r="K65" s="17"/>
      <c r="L65" s="17"/>
      <c r="M65" s="17"/>
      <c r="N65" s="1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7">
        <v>64</v>
      </c>
      <c r="B66" s="64"/>
      <c r="C66" s="4"/>
      <c r="D66" s="4"/>
      <c r="E66" s="9">
        <v>58</v>
      </c>
      <c r="F66" s="9">
        <v>145</v>
      </c>
      <c r="G66" s="12">
        <v>7</v>
      </c>
      <c r="H66" s="15"/>
      <c r="I66" s="20"/>
      <c r="J66" s="17"/>
      <c r="K66" s="17"/>
      <c r="L66" s="17"/>
      <c r="M66" s="17"/>
      <c r="N66" s="17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">
      <c r="A67" s="7">
        <v>65</v>
      </c>
      <c r="B67" s="64"/>
      <c r="C67" s="4"/>
      <c r="D67" s="4"/>
      <c r="E67" s="9">
        <v>62</v>
      </c>
      <c r="F67" s="9">
        <v>170</v>
      </c>
      <c r="G67" s="12">
        <v>6</v>
      </c>
      <c r="H67" s="15"/>
      <c r="I67" s="20"/>
      <c r="J67" s="17"/>
      <c r="K67" s="17"/>
      <c r="L67" s="17"/>
      <c r="M67" s="17"/>
      <c r="N67" s="1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">
      <c r="A68" s="7">
        <v>66</v>
      </c>
      <c r="B68" s="64"/>
      <c r="C68" s="4"/>
      <c r="D68" s="4"/>
      <c r="E68" s="9">
        <v>72</v>
      </c>
      <c r="F68" s="9">
        <v>145</v>
      </c>
      <c r="G68" s="12">
        <v>6</v>
      </c>
      <c r="H68" s="15"/>
      <c r="I68" s="20"/>
      <c r="J68" s="17"/>
      <c r="K68" s="17"/>
      <c r="L68" s="17"/>
      <c r="M68" s="17"/>
      <c r="N68" s="17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">
      <c r="A69" s="7">
        <v>67</v>
      </c>
      <c r="B69" s="64"/>
      <c r="C69" s="4"/>
      <c r="D69" s="4"/>
      <c r="E69" s="9">
        <v>56</v>
      </c>
      <c r="F69" s="9">
        <v>162</v>
      </c>
      <c r="G69" s="12">
        <v>7</v>
      </c>
      <c r="H69" s="15"/>
      <c r="I69" s="20"/>
      <c r="J69" s="17"/>
      <c r="K69" s="17"/>
      <c r="L69" s="17"/>
      <c r="M69" s="17"/>
      <c r="N69" s="17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">
      <c r="A70" s="7">
        <v>68</v>
      </c>
      <c r="B70" s="64"/>
      <c r="C70" s="4"/>
      <c r="D70" s="4"/>
      <c r="E70" s="9">
        <v>67</v>
      </c>
      <c r="F70" s="9">
        <v>164</v>
      </c>
      <c r="G70" s="12">
        <v>5</v>
      </c>
      <c r="H70" s="15"/>
      <c r="I70" s="20"/>
      <c r="J70" s="17"/>
      <c r="K70" s="17"/>
      <c r="L70" s="17"/>
      <c r="M70" s="17"/>
      <c r="N70" s="17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">
      <c r="A71" s="7">
        <v>69</v>
      </c>
      <c r="B71" s="64"/>
      <c r="C71" s="4"/>
      <c r="D71" s="4"/>
      <c r="E71" s="9">
        <v>63</v>
      </c>
      <c r="F71" s="9">
        <v>166</v>
      </c>
      <c r="G71" s="12">
        <v>7</v>
      </c>
      <c r="H71" s="15"/>
      <c r="I71" s="20"/>
      <c r="J71" s="17"/>
      <c r="K71" s="17"/>
      <c r="L71" s="17"/>
      <c r="M71" s="17"/>
      <c r="N71" s="17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">
      <c r="A72" s="7">
        <v>70</v>
      </c>
      <c r="B72" s="64"/>
      <c r="C72" s="4"/>
      <c r="D72" s="4"/>
      <c r="E72" s="9">
        <v>61</v>
      </c>
      <c r="F72" s="9">
        <v>158</v>
      </c>
      <c r="G72" s="12">
        <v>7</v>
      </c>
      <c r="H72" s="15"/>
      <c r="I72" s="20"/>
      <c r="J72" s="17"/>
      <c r="K72" s="17"/>
      <c r="L72" s="17"/>
      <c r="M72" s="17"/>
      <c r="N72" s="17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">
      <c r="A73" s="7">
        <v>71</v>
      </c>
      <c r="B73" s="64"/>
      <c r="C73" s="4"/>
      <c r="D73" s="4"/>
      <c r="E73" s="9">
        <v>59</v>
      </c>
      <c r="F73" s="9">
        <v>156</v>
      </c>
      <c r="G73" s="12">
        <v>5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">
      <c r="A74" s="7">
        <v>72</v>
      </c>
      <c r="B74" s="64"/>
      <c r="C74" s="4"/>
      <c r="D74" s="4"/>
      <c r="E74" s="9">
        <v>57</v>
      </c>
      <c r="F74" s="9">
        <v>154</v>
      </c>
      <c r="G74" s="12">
        <v>5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">
      <c r="A75" s="7">
        <v>73</v>
      </c>
      <c r="B75" s="64"/>
      <c r="C75" s="4"/>
      <c r="D75" s="4"/>
      <c r="E75" s="9">
        <v>55</v>
      </c>
      <c r="F75" s="9">
        <v>152</v>
      </c>
      <c r="G75" s="12">
        <v>6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</sheetData>
  <phoneticPr fontId="0" type="noConversion"/>
  <hyperlinks>
    <hyperlink ref="J2" r:id="rId1"/>
  </hyperlink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/>
  </sheetViews>
  <sheetFormatPr defaultRowHeight="12.75" x14ac:dyDescent="0.2"/>
  <sheetData>
    <row r="1" spans="1:31" x14ac:dyDescent="0.2">
      <c r="A1" s="21"/>
      <c r="B1" s="21"/>
      <c r="C1" s="21"/>
      <c r="D1" s="2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5.75" x14ac:dyDescent="0.3">
      <c r="A2" s="21" t="s">
        <v>83</v>
      </c>
      <c r="B2" s="21"/>
      <c r="C2" s="21"/>
      <c r="D2" s="2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5.75" x14ac:dyDescent="0.3">
      <c r="A3" s="62" t="s">
        <v>85</v>
      </c>
      <c r="B3" s="21"/>
      <c r="C3" s="21"/>
      <c r="D3" s="2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3">
      <c r="A4" s="21" t="s">
        <v>58</v>
      </c>
      <c r="B4" s="21"/>
      <c r="C4" s="21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x14ac:dyDescent="0.2">
      <c r="A5" s="21"/>
      <c r="B5" s="21"/>
      <c r="C5" s="21"/>
      <c r="D5" s="2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">
      <c r="A6" s="17"/>
      <c r="B6" s="17"/>
      <c r="C6" s="1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17"/>
      <c r="B7" s="17"/>
      <c r="C7" s="17"/>
      <c r="D7" s="17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9"/>
      <c r="B16" s="19"/>
      <c r="C16" s="19"/>
      <c r="D16" s="19"/>
      <c r="E16" s="2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19"/>
      <c r="B18" s="19"/>
      <c r="C18" s="19"/>
      <c r="D18" s="19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E82"/>
  <sheetViews>
    <sheetView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2.75" x14ac:dyDescent="0.2"/>
  <cols>
    <col min="1" max="1" width="3" bestFit="1" customWidth="1"/>
    <col min="2" max="2" width="9.28515625" bestFit="1" customWidth="1"/>
    <col min="3" max="3" width="12.140625" bestFit="1" customWidth="1"/>
    <col min="4" max="4" width="13.28515625" bestFit="1" customWidth="1"/>
    <col min="5" max="5" width="8.140625" bestFit="1" customWidth="1"/>
    <col min="6" max="6" width="15.42578125" bestFit="1" customWidth="1"/>
    <col min="7" max="7" width="7.5703125" bestFit="1" customWidth="1"/>
    <col min="8" max="8" width="6.7109375" bestFit="1" customWidth="1"/>
    <col min="9" max="9" width="5.85546875" bestFit="1" customWidth="1"/>
    <col min="10" max="10" width="17" bestFit="1" customWidth="1"/>
    <col min="11" max="11" width="17.7109375" bestFit="1" customWidth="1"/>
    <col min="12" max="12" width="13.28515625" bestFit="1" customWidth="1"/>
    <col min="13" max="13" width="8.28515625" customWidth="1"/>
    <col min="14" max="14" width="8.7109375" bestFit="1" customWidth="1"/>
    <col min="15" max="15" width="7.5703125" bestFit="1" customWidth="1"/>
    <col min="16" max="17" width="8.5703125" customWidth="1"/>
    <col min="18" max="18" width="11.28515625" customWidth="1"/>
  </cols>
  <sheetData>
    <row r="1" spans="1:31" x14ac:dyDescent="0.2">
      <c r="A1" s="2"/>
      <c r="B1" s="2"/>
      <c r="C1" s="2"/>
      <c r="D1" s="24"/>
      <c r="E1" s="25" t="s">
        <v>9</v>
      </c>
      <c r="F1" s="68" t="s">
        <v>10</v>
      </c>
      <c r="G1" s="69"/>
      <c r="H1" s="69"/>
      <c r="I1" s="69"/>
      <c r="J1" s="69"/>
      <c r="K1" s="69"/>
      <c r="L1" s="69"/>
      <c r="M1" s="69"/>
      <c r="N1" s="70"/>
      <c r="O1" s="26"/>
      <c r="P1" s="27"/>
      <c r="Q1" s="28"/>
      <c r="R1" s="28"/>
      <c r="S1" s="29"/>
      <c r="T1" s="30"/>
      <c r="U1" s="29"/>
      <c r="V1" s="30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2">
      <c r="A2" s="31" t="s">
        <v>0</v>
      </c>
      <c r="B2" s="31" t="s">
        <v>92</v>
      </c>
      <c r="C2" s="31" t="s">
        <v>1</v>
      </c>
      <c r="D2" s="32" t="s">
        <v>2</v>
      </c>
      <c r="E2" s="33" t="s">
        <v>11</v>
      </c>
      <c r="F2" s="34" t="s">
        <v>12</v>
      </c>
      <c r="G2" s="34" t="s">
        <v>13</v>
      </c>
      <c r="H2" s="35" t="s">
        <v>14</v>
      </c>
      <c r="I2" s="35" t="s">
        <v>15</v>
      </c>
      <c r="J2" s="35" t="s">
        <v>16</v>
      </c>
      <c r="K2" s="35" t="s">
        <v>17</v>
      </c>
      <c r="L2" s="36" t="s">
        <v>18</v>
      </c>
      <c r="M2" s="36" t="s">
        <v>19</v>
      </c>
      <c r="N2" s="37" t="s">
        <v>20</v>
      </c>
      <c r="O2" s="26"/>
      <c r="P2" s="28"/>
      <c r="Q2" s="28"/>
      <c r="R2" s="28"/>
      <c r="S2" s="29"/>
      <c r="T2" s="30"/>
      <c r="U2" s="29"/>
      <c r="V2" s="30"/>
      <c r="W2" s="21"/>
      <c r="X2" s="21"/>
      <c r="Y2" s="21"/>
      <c r="Z2" s="21"/>
      <c r="AA2" s="21"/>
      <c r="AB2" s="21"/>
      <c r="AC2" s="21"/>
      <c r="AD2" s="21"/>
      <c r="AE2" s="21"/>
    </row>
    <row r="3" spans="1:31" ht="15.75" x14ac:dyDescent="0.3">
      <c r="A3" s="5"/>
      <c r="B3" s="5"/>
      <c r="C3" s="5"/>
      <c r="D3" s="38"/>
      <c r="E3" s="39"/>
      <c r="F3" s="40" t="s">
        <v>59</v>
      </c>
      <c r="G3" s="40" t="s">
        <v>21</v>
      </c>
      <c r="H3" s="41" t="s">
        <v>21</v>
      </c>
      <c r="I3" s="41" t="s">
        <v>22</v>
      </c>
      <c r="J3" s="41" t="s">
        <v>23</v>
      </c>
      <c r="K3" s="42" t="s">
        <v>24</v>
      </c>
      <c r="L3" s="43" t="s">
        <v>60</v>
      </c>
      <c r="M3" s="43" t="s">
        <v>25</v>
      </c>
      <c r="N3" s="44" t="s">
        <v>26</v>
      </c>
      <c r="O3" s="26"/>
      <c r="P3" s="28"/>
      <c r="Q3" s="28"/>
      <c r="R3" s="28"/>
      <c r="S3" s="29"/>
      <c r="T3" s="30"/>
      <c r="U3" s="29"/>
      <c r="V3" s="30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2">
      <c r="A4" s="7">
        <v>1</v>
      </c>
      <c r="B4" s="5" t="s">
        <v>105</v>
      </c>
      <c r="C4" s="4" t="s">
        <v>106</v>
      </c>
      <c r="D4" s="4" t="s">
        <v>107</v>
      </c>
      <c r="E4" s="46" t="s">
        <v>27</v>
      </c>
      <c r="F4" s="4">
        <v>220</v>
      </c>
      <c r="G4" s="4" t="s">
        <v>28</v>
      </c>
      <c r="H4" s="4" t="s">
        <v>29</v>
      </c>
      <c r="I4" s="4">
        <v>2</v>
      </c>
      <c r="J4" s="47">
        <v>30</v>
      </c>
      <c r="K4" s="47">
        <v>660</v>
      </c>
      <c r="L4" s="48">
        <v>800</v>
      </c>
      <c r="M4" s="7">
        <v>850</v>
      </c>
      <c r="N4" s="48" t="s">
        <v>30</v>
      </c>
      <c r="O4" s="49"/>
      <c r="P4" s="50"/>
      <c r="Q4" s="28"/>
      <c r="R4" s="5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.75" x14ac:dyDescent="0.3">
      <c r="A5" s="7">
        <v>2</v>
      </c>
      <c r="B5" s="7" t="s">
        <v>125</v>
      </c>
      <c r="C5" s="4" t="s">
        <v>126</v>
      </c>
      <c r="D5" s="4" t="s">
        <v>127</v>
      </c>
      <c r="E5" s="46" t="s">
        <v>61</v>
      </c>
      <c r="F5" s="4">
        <v>230</v>
      </c>
      <c r="G5" s="4" t="s">
        <v>28</v>
      </c>
      <c r="H5" s="4" t="s">
        <v>31</v>
      </c>
      <c r="I5" s="4">
        <v>2</v>
      </c>
      <c r="J5" s="47"/>
      <c r="K5" s="47">
        <v>670</v>
      </c>
      <c r="L5" s="48" t="s">
        <v>32</v>
      </c>
      <c r="M5" s="7">
        <v>1100</v>
      </c>
      <c r="N5" s="48">
        <v>0.7</v>
      </c>
      <c r="O5" s="49"/>
      <c r="P5" s="50"/>
      <c r="Q5" s="28"/>
      <c r="R5" s="52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x14ac:dyDescent="0.2">
      <c r="A6" s="7">
        <v>3</v>
      </c>
      <c r="B6" s="64" t="s">
        <v>128</v>
      </c>
      <c r="C6" s="4" t="s">
        <v>129</v>
      </c>
      <c r="D6" s="4" t="s">
        <v>114</v>
      </c>
      <c r="E6" s="4" t="s">
        <v>33</v>
      </c>
      <c r="F6" s="4">
        <v>240</v>
      </c>
      <c r="G6" s="4" t="s">
        <v>28</v>
      </c>
      <c r="H6" s="4" t="s">
        <v>34</v>
      </c>
      <c r="I6" s="4">
        <v>2</v>
      </c>
      <c r="J6" s="47" t="s">
        <v>35</v>
      </c>
      <c r="K6" s="47" t="s">
        <v>36</v>
      </c>
      <c r="L6" s="48">
        <v>850</v>
      </c>
      <c r="M6" s="7">
        <v>920</v>
      </c>
      <c r="N6" s="48">
        <v>0.72</v>
      </c>
      <c r="O6" s="49"/>
      <c r="P6" s="50"/>
      <c r="Q6" s="28"/>
      <c r="R6" s="52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x14ac:dyDescent="0.2">
      <c r="A7" s="7">
        <v>4</v>
      </c>
      <c r="B7" s="64" t="s">
        <v>116</v>
      </c>
      <c r="C7" s="4" t="s">
        <v>117</v>
      </c>
      <c r="D7" s="4" t="s">
        <v>118</v>
      </c>
      <c r="E7" s="46" t="s">
        <v>27</v>
      </c>
      <c r="F7" s="4">
        <v>250</v>
      </c>
      <c r="G7" s="4" t="s">
        <v>28</v>
      </c>
      <c r="H7" s="4" t="s">
        <v>29</v>
      </c>
      <c r="I7" s="4">
        <v>3</v>
      </c>
      <c r="J7" s="47">
        <v>25</v>
      </c>
      <c r="K7" s="47">
        <v>680</v>
      </c>
      <c r="L7" s="48">
        <v>900</v>
      </c>
      <c r="M7" s="7">
        <v>1000</v>
      </c>
      <c r="N7" s="48" t="s">
        <v>37</v>
      </c>
      <c r="O7" s="49"/>
      <c r="P7" s="50"/>
      <c r="Q7" s="28"/>
      <c r="R7" s="5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1" ht="15.75" x14ac:dyDescent="0.3">
      <c r="A8" s="7">
        <v>5</v>
      </c>
      <c r="B8" s="64" t="s">
        <v>119</v>
      </c>
      <c r="C8" s="4" t="s">
        <v>120</v>
      </c>
      <c r="D8" s="4" t="s">
        <v>121</v>
      </c>
      <c r="E8" s="46" t="s">
        <v>61</v>
      </c>
      <c r="F8" s="4">
        <v>260</v>
      </c>
      <c r="G8" s="4" t="s">
        <v>28</v>
      </c>
      <c r="H8" s="4" t="s">
        <v>31</v>
      </c>
      <c r="I8" s="4">
        <v>3</v>
      </c>
      <c r="J8" s="47"/>
      <c r="K8" s="47">
        <v>690</v>
      </c>
      <c r="L8" s="48" t="s">
        <v>38</v>
      </c>
      <c r="M8" s="7">
        <v>1150</v>
      </c>
      <c r="N8" s="48">
        <v>0.74</v>
      </c>
      <c r="O8" s="49"/>
      <c r="P8" s="50"/>
      <c r="Q8" s="28"/>
      <c r="R8" s="52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1" x14ac:dyDescent="0.2">
      <c r="A9" s="7">
        <v>6</v>
      </c>
      <c r="B9" s="64" t="s">
        <v>130</v>
      </c>
      <c r="C9" s="4" t="s">
        <v>131</v>
      </c>
      <c r="D9" s="4" t="s">
        <v>132</v>
      </c>
      <c r="E9" s="4" t="s">
        <v>33</v>
      </c>
      <c r="F9" s="4">
        <v>270</v>
      </c>
      <c r="G9" s="4" t="s">
        <v>28</v>
      </c>
      <c r="H9" s="4" t="s">
        <v>34</v>
      </c>
      <c r="I9" s="4">
        <v>3</v>
      </c>
      <c r="J9" s="47" t="s">
        <v>39</v>
      </c>
      <c r="K9" s="47" t="s">
        <v>36</v>
      </c>
      <c r="L9" s="48">
        <v>920</v>
      </c>
      <c r="M9" s="7">
        <v>1000</v>
      </c>
      <c r="N9" s="48">
        <v>0.76</v>
      </c>
      <c r="O9" s="49"/>
      <c r="P9" s="50"/>
      <c r="Q9" s="28"/>
      <c r="R9" s="52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1" x14ac:dyDescent="0.2">
      <c r="A10" s="7">
        <v>7</v>
      </c>
      <c r="B10" s="64" t="s">
        <v>108</v>
      </c>
      <c r="C10" s="4" t="s">
        <v>109</v>
      </c>
      <c r="D10" s="4" t="s">
        <v>110</v>
      </c>
      <c r="E10" s="46" t="s">
        <v>27</v>
      </c>
      <c r="F10" s="4">
        <v>280</v>
      </c>
      <c r="G10" s="4" t="s">
        <v>28</v>
      </c>
      <c r="H10" s="4" t="s">
        <v>29</v>
      </c>
      <c r="I10" s="4">
        <v>4</v>
      </c>
      <c r="J10" s="47">
        <v>20</v>
      </c>
      <c r="K10" s="47">
        <v>700</v>
      </c>
      <c r="L10" s="48">
        <v>940</v>
      </c>
      <c r="M10" s="7">
        <v>1100</v>
      </c>
      <c r="N10" s="48" t="s">
        <v>40</v>
      </c>
      <c r="O10" s="49"/>
      <c r="P10" s="50"/>
      <c r="Q10" s="28"/>
      <c r="R10" s="5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ht="15.75" x14ac:dyDescent="0.3">
      <c r="A11" s="7">
        <v>8</v>
      </c>
      <c r="B11" s="64" t="s">
        <v>122</v>
      </c>
      <c r="C11" s="4" t="s">
        <v>123</v>
      </c>
      <c r="D11" s="4" t="s">
        <v>84</v>
      </c>
      <c r="E11" s="46" t="s">
        <v>61</v>
      </c>
      <c r="F11" s="4">
        <v>290</v>
      </c>
      <c r="G11" s="4" t="s">
        <v>28</v>
      </c>
      <c r="H11" s="4" t="s">
        <v>31</v>
      </c>
      <c r="I11" s="4">
        <v>4</v>
      </c>
      <c r="J11" s="47"/>
      <c r="K11" s="47">
        <v>705</v>
      </c>
      <c r="L11" s="48" t="s">
        <v>41</v>
      </c>
      <c r="M11" s="7">
        <v>1250</v>
      </c>
      <c r="N11" s="48">
        <v>0.78</v>
      </c>
      <c r="O11" s="49"/>
      <c r="P11" s="50"/>
      <c r="Q11" s="28"/>
      <c r="R11" s="52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x14ac:dyDescent="0.2">
      <c r="A12" s="7">
        <v>9</v>
      </c>
      <c r="B12" s="64" t="s">
        <v>133</v>
      </c>
      <c r="C12" s="4" t="s">
        <v>134</v>
      </c>
      <c r="D12" s="4" t="s">
        <v>115</v>
      </c>
      <c r="E12" s="4" t="s">
        <v>33</v>
      </c>
      <c r="F12" s="4">
        <v>300</v>
      </c>
      <c r="G12" s="4" t="s">
        <v>28</v>
      </c>
      <c r="H12" s="4" t="s">
        <v>34</v>
      </c>
      <c r="I12" s="4">
        <v>4</v>
      </c>
      <c r="J12" s="47" t="s">
        <v>42</v>
      </c>
      <c r="K12" s="47" t="s">
        <v>36</v>
      </c>
      <c r="L12" s="48">
        <v>960</v>
      </c>
      <c r="M12" s="7">
        <v>1100</v>
      </c>
      <c r="N12" s="48">
        <v>0.8</v>
      </c>
      <c r="O12" s="49"/>
      <c r="P12" s="50"/>
      <c r="Q12" s="28"/>
      <c r="R12" s="5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x14ac:dyDescent="0.2">
      <c r="A13" s="7">
        <v>10</v>
      </c>
      <c r="B13" s="64" t="s">
        <v>135</v>
      </c>
      <c r="C13" s="4" t="s">
        <v>136</v>
      </c>
      <c r="D13" s="4" t="s">
        <v>110</v>
      </c>
      <c r="E13" s="46" t="s">
        <v>27</v>
      </c>
      <c r="F13" s="4">
        <v>310</v>
      </c>
      <c r="G13" s="4" t="s">
        <v>28</v>
      </c>
      <c r="H13" s="4" t="s">
        <v>29</v>
      </c>
      <c r="I13" s="4">
        <v>5</v>
      </c>
      <c r="J13" s="47">
        <v>20</v>
      </c>
      <c r="K13" s="47">
        <v>710</v>
      </c>
      <c r="L13" s="48">
        <v>980</v>
      </c>
      <c r="M13" s="7">
        <v>1200</v>
      </c>
      <c r="N13" s="48" t="s">
        <v>43</v>
      </c>
      <c r="O13" s="49"/>
      <c r="P13" s="50"/>
      <c r="Q13" s="28"/>
      <c r="R13" s="5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15.75" x14ac:dyDescent="0.3">
      <c r="A14" s="7">
        <v>11</v>
      </c>
      <c r="B14" s="64" t="s">
        <v>137</v>
      </c>
      <c r="C14" s="4" t="s">
        <v>138</v>
      </c>
      <c r="D14" s="4" t="s">
        <v>139</v>
      </c>
      <c r="E14" s="46" t="s">
        <v>61</v>
      </c>
      <c r="F14" s="4">
        <v>320</v>
      </c>
      <c r="G14" s="4" t="s">
        <v>28</v>
      </c>
      <c r="H14" s="4" t="s">
        <v>31</v>
      </c>
      <c r="I14" s="4">
        <v>5</v>
      </c>
      <c r="J14" s="47"/>
      <c r="K14" s="47">
        <v>715</v>
      </c>
      <c r="L14" s="48" t="s">
        <v>44</v>
      </c>
      <c r="M14" s="7">
        <v>1250</v>
      </c>
      <c r="N14" s="48">
        <v>0.82</v>
      </c>
      <c r="O14" s="49"/>
      <c r="P14" s="50"/>
      <c r="Q14" s="28"/>
      <c r="R14" s="5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A15" s="7">
        <v>12</v>
      </c>
      <c r="B15" s="64" t="s">
        <v>140</v>
      </c>
      <c r="C15" s="4" t="s">
        <v>141</v>
      </c>
      <c r="D15" s="4" t="s">
        <v>118</v>
      </c>
      <c r="E15" s="4" t="s">
        <v>33</v>
      </c>
      <c r="F15" s="4">
        <v>330</v>
      </c>
      <c r="G15" s="4" t="s">
        <v>28</v>
      </c>
      <c r="H15" s="4" t="s">
        <v>34</v>
      </c>
      <c r="I15" s="4">
        <v>5</v>
      </c>
      <c r="J15" s="47" t="s">
        <v>45</v>
      </c>
      <c r="K15" s="47" t="s">
        <v>36</v>
      </c>
      <c r="L15" s="48">
        <v>1000</v>
      </c>
      <c r="M15" s="7">
        <v>1200</v>
      </c>
      <c r="N15" s="48">
        <v>0.84</v>
      </c>
      <c r="O15" s="49"/>
      <c r="P15" s="50"/>
      <c r="Q15" s="28"/>
      <c r="R15" s="5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x14ac:dyDescent="0.2">
      <c r="A16" s="7">
        <v>13</v>
      </c>
      <c r="B16" s="64" t="s">
        <v>142</v>
      </c>
      <c r="C16" s="4" t="s">
        <v>143</v>
      </c>
      <c r="D16" s="4" t="s">
        <v>144</v>
      </c>
      <c r="E16" s="46" t="s">
        <v>27</v>
      </c>
      <c r="F16" s="4">
        <v>340</v>
      </c>
      <c r="G16" s="4" t="s">
        <v>89</v>
      </c>
      <c r="H16" s="4" t="s">
        <v>29</v>
      </c>
      <c r="I16" s="4">
        <v>6</v>
      </c>
      <c r="J16" s="47">
        <v>15</v>
      </c>
      <c r="K16" s="47">
        <v>720</v>
      </c>
      <c r="L16" s="48">
        <v>1100</v>
      </c>
      <c r="M16" s="7">
        <v>1200</v>
      </c>
      <c r="N16" s="48" t="s">
        <v>46</v>
      </c>
      <c r="O16" s="49"/>
      <c r="P16" s="50"/>
      <c r="Q16" s="28"/>
      <c r="R16" s="5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ht="15.75" x14ac:dyDescent="0.3">
      <c r="A17" s="7">
        <v>14</v>
      </c>
      <c r="B17" s="64" t="s">
        <v>145</v>
      </c>
      <c r="C17" s="4" t="s">
        <v>146</v>
      </c>
      <c r="D17" s="4" t="s">
        <v>147</v>
      </c>
      <c r="E17" s="46" t="s">
        <v>61</v>
      </c>
      <c r="F17" s="4">
        <v>350</v>
      </c>
      <c r="G17" s="4" t="s">
        <v>89</v>
      </c>
      <c r="H17" s="4" t="s">
        <v>31</v>
      </c>
      <c r="I17" s="4">
        <v>6</v>
      </c>
      <c r="J17" s="47"/>
      <c r="K17" s="47">
        <v>725</v>
      </c>
      <c r="L17" s="48" t="s">
        <v>41</v>
      </c>
      <c r="M17" s="7">
        <v>1250</v>
      </c>
      <c r="N17" s="48">
        <v>0.86</v>
      </c>
      <c r="O17" s="49"/>
      <c r="P17" s="50"/>
      <c r="Q17" s="28"/>
      <c r="R17" s="5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2">
      <c r="A18" s="7">
        <v>15</v>
      </c>
      <c r="B18" s="7" t="s">
        <v>111</v>
      </c>
      <c r="C18" s="45" t="s">
        <v>112</v>
      </c>
      <c r="D18" s="4" t="s">
        <v>113</v>
      </c>
      <c r="E18" s="46" t="s">
        <v>27</v>
      </c>
      <c r="F18" s="4">
        <f t="shared" ref="F18:F31" si="0">F4+5</f>
        <v>225</v>
      </c>
      <c r="G18" s="4" t="s">
        <v>89</v>
      </c>
      <c r="H18" s="4" t="s">
        <v>29</v>
      </c>
      <c r="I18" s="4">
        <v>2</v>
      </c>
      <c r="J18" s="47">
        <v>35</v>
      </c>
      <c r="K18" s="47">
        <v>645</v>
      </c>
      <c r="L18" s="48">
        <v>700</v>
      </c>
      <c r="M18" s="7">
        <v>750</v>
      </c>
      <c r="N18" s="48" t="s">
        <v>30</v>
      </c>
      <c r="O18" s="49"/>
      <c r="P18" s="50"/>
      <c r="Q18" s="28"/>
      <c r="R18" s="5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ht="15.75" x14ac:dyDescent="0.3">
      <c r="A19" s="7">
        <v>16</v>
      </c>
      <c r="B19" s="64"/>
      <c r="C19" s="4"/>
      <c r="D19" s="4"/>
      <c r="E19" s="46" t="s">
        <v>61</v>
      </c>
      <c r="F19" s="4">
        <f t="shared" si="0"/>
        <v>235</v>
      </c>
      <c r="G19" s="4" t="s">
        <v>89</v>
      </c>
      <c r="H19" s="4" t="s">
        <v>31</v>
      </c>
      <c r="I19" s="4">
        <v>2</v>
      </c>
      <c r="J19" s="47"/>
      <c r="K19" s="47">
        <v>655</v>
      </c>
      <c r="L19" s="48" t="s">
        <v>47</v>
      </c>
      <c r="M19" s="7">
        <v>1000</v>
      </c>
      <c r="N19" s="48">
        <v>0.7</v>
      </c>
      <c r="O19" s="49"/>
      <c r="P19" s="50"/>
      <c r="Q19" s="28"/>
      <c r="R19" s="5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2">
      <c r="A20" s="7">
        <v>17</v>
      </c>
      <c r="B20" s="64"/>
      <c r="C20" s="4"/>
      <c r="D20" s="4"/>
      <c r="E20" s="4" t="s">
        <v>33</v>
      </c>
      <c r="F20" s="4">
        <f t="shared" si="0"/>
        <v>245</v>
      </c>
      <c r="G20" s="4" t="s">
        <v>89</v>
      </c>
      <c r="H20" s="4" t="s">
        <v>34</v>
      </c>
      <c r="I20" s="4">
        <v>2</v>
      </c>
      <c r="J20" s="47" t="s">
        <v>48</v>
      </c>
      <c r="K20" s="47" t="s">
        <v>49</v>
      </c>
      <c r="L20" s="48">
        <v>850</v>
      </c>
      <c r="M20" s="7">
        <v>920</v>
      </c>
      <c r="N20" s="48">
        <v>0.72</v>
      </c>
      <c r="O20" s="49"/>
      <c r="P20" s="50"/>
      <c r="Q20" s="28"/>
      <c r="R20" s="5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2">
      <c r="A21" s="7">
        <v>18</v>
      </c>
      <c r="B21" s="64"/>
      <c r="C21" s="4"/>
      <c r="D21" s="4"/>
      <c r="E21" s="46" t="s">
        <v>27</v>
      </c>
      <c r="F21" s="4">
        <f t="shared" si="0"/>
        <v>255</v>
      </c>
      <c r="G21" s="4" t="s">
        <v>89</v>
      </c>
      <c r="H21" s="4" t="s">
        <v>29</v>
      </c>
      <c r="I21" s="4">
        <v>3</v>
      </c>
      <c r="J21" s="47">
        <v>25</v>
      </c>
      <c r="K21" s="47">
        <v>675</v>
      </c>
      <c r="L21" s="48">
        <v>900</v>
      </c>
      <c r="M21" s="7">
        <v>1000</v>
      </c>
      <c r="N21" s="48" t="s">
        <v>37</v>
      </c>
      <c r="O21" s="49"/>
      <c r="P21" s="50"/>
      <c r="Q21" s="28"/>
      <c r="R21" s="5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ht="15.75" x14ac:dyDescent="0.3">
      <c r="A22" s="7">
        <v>19</v>
      </c>
      <c r="B22" s="64"/>
      <c r="C22" s="4"/>
      <c r="D22" s="4"/>
      <c r="E22" s="46" t="s">
        <v>61</v>
      </c>
      <c r="F22" s="4">
        <f t="shared" si="0"/>
        <v>265</v>
      </c>
      <c r="G22" s="4" t="s">
        <v>89</v>
      </c>
      <c r="H22" s="4" t="s">
        <v>31</v>
      </c>
      <c r="I22" s="4">
        <v>3</v>
      </c>
      <c r="J22" s="47"/>
      <c r="K22" s="47">
        <v>685</v>
      </c>
      <c r="L22" s="48" t="s">
        <v>50</v>
      </c>
      <c r="M22" s="7">
        <v>1200</v>
      </c>
      <c r="N22" s="48">
        <v>0.74</v>
      </c>
      <c r="O22" s="49"/>
      <c r="P22" s="50"/>
      <c r="Q22" s="28"/>
      <c r="R22" s="5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x14ac:dyDescent="0.2">
      <c r="A23" s="7">
        <v>20</v>
      </c>
      <c r="B23" s="64"/>
      <c r="C23" s="4"/>
      <c r="D23" s="4"/>
      <c r="E23" s="4" t="s">
        <v>33</v>
      </c>
      <c r="F23" s="4">
        <f t="shared" si="0"/>
        <v>275</v>
      </c>
      <c r="G23" s="4" t="s">
        <v>89</v>
      </c>
      <c r="H23" s="4" t="s">
        <v>34</v>
      </c>
      <c r="I23" s="4">
        <v>3</v>
      </c>
      <c r="J23" s="47" t="s">
        <v>51</v>
      </c>
      <c r="K23" s="47" t="s">
        <v>49</v>
      </c>
      <c r="L23" s="48">
        <v>960</v>
      </c>
      <c r="M23" s="7">
        <v>1050</v>
      </c>
      <c r="N23" s="48">
        <v>0.76</v>
      </c>
      <c r="O23" s="49"/>
      <c r="P23" s="50"/>
      <c r="Q23" s="28"/>
      <c r="R23" s="5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x14ac:dyDescent="0.2">
      <c r="A24" s="7">
        <v>21</v>
      </c>
      <c r="B24" s="64"/>
      <c r="C24" s="4"/>
      <c r="D24" s="4"/>
      <c r="E24" s="46" t="s">
        <v>27</v>
      </c>
      <c r="F24" s="4">
        <f t="shared" si="0"/>
        <v>285</v>
      </c>
      <c r="G24" s="4" t="s">
        <v>89</v>
      </c>
      <c r="H24" s="4" t="s">
        <v>29</v>
      </c>
      <c r="I24" s="4">
        <v>4</v>
      </c>
      <c r="J24" s="47">
        <v>18</v>
      </c>
      <c r="K24" s="47">
        <v>695</v>
      </c>
      <c r="L24" s="48">
        <v>980</v>
      </c>
      <c r="M24" s="7">
        <v>1100</v>
      </c>
      <c r="N24" s="48" t="s">
        <v>40</v>
      </c>
      <c r="O24" s="49"/>
      <c r="P24" s="50"/>
      <c r="Q24" s="28"/>
      <c r="R24" s="52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ht="15.75" x14ac:dyDescent="0.3">
      <c r="A25" s="7">
        <v>22</v>
      </c>
      <c r="B25" s="64"/>
      <c r="C25" s="4"/>
      <c r="D25" s="4"/>
      <c r="E25" s="46" t="s">
        <v>61</v>
      </c>
      <c r="F25" s="4">
        <f t="shared" si="0"/>
        <v>295</v>
      </c>
      <c r="G25" s="4" t="s">
        <v>89</v>
      </c>
      <c r="H25" s="4" t="s">
        <v>31</v>
      </c>
      <c r="I25" s="4">
        <v>4</v>
      </c>
      <c r="J25" s="47"/>
      <c r="K25" s="47">
        <v>705</v>
      </c>
      <c r="L25" s="48" t="s">
        <v>52</v>
      </c>
      <c r="M25" s="7">
        <v>1200</v>
      </c>
      <c r="N25" s="48">
        <v>0.78</v>
      </c>
      <c r="O25" s="49"/>
      <c r="P25" s="50"/>
      <c r="Q25" s="28"/>
      <c r="R25" s="5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7">
        <v>23</v>
      </c>
      <c r="B26" s="64"/>
      <c r="C26" s="4"/>
      <c r="D26" s="4"/>
      <c r="E26" s="4" t="s">
        <v>33</v>
      </c>
      <c r="F26" s="4">
        <f t="shared" si="0"/>
        <v>305</v>
      </c>
      <c r="G26" s="4" t="s">
        <v>89</v>
      </c>
      <c r="H26" s="4" t="s">
        <v>34</v>
      </c>
      <c r="I26" s="4">
        <v>4</v>
      </c>
      <c r="J26" s="47" t="s">
        <v>53</v>
      </c>
      <c r="K26" s="47" t="s">
        <v>49</v>
      </c>
      <c r="L26" s="48">
        <v>965</v>
      </c>
      <c r="M26" s="7">
        <v>1100</v>
      </c>
      <c r="N26" s="48">
        <v>0.8</v>
      </c>
      <c r="O26" s="49"/>
      <c r="P26" s="50"/>
      <c r="Q26" s="28"/>
      <c r="R26" s="52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x14ac:dyDescent="0.2">
      <c r="A27" s="7">
        <v>24</v>
      </c>
      <c r="B27" s="64"/>
      <c r="C27" s="4"/>
      <c r="D27" s="4"/>
      <c r="E27" s="46" t="s">
        <v>27</v>
      </c>
      <c r="F27" s="4">
        <f t="shared" si="0"/>
        <v>315</v>
      </c>
      <c r="G27" s="4" t="s">
        <v>89</v>
      </c>
      <c r="H27" s="4" t="s">
        <v>29</v>
      </c>
      <c r="I27" s="4">
        <v>5</v>
      </c>
      <c r="J27" s="47">
        <v>16</v>
      </c>
      <c r="K27" s="47">
        <v>710</v>
      </c>
      <c r="L27" s="48">
        <v>985</v>
      </c>
      <c r="M27" s="7">
        <v>1150</v>
      </c>
      <c r="N27" s="48" t="s">
        <v>43</v>
      </c>
      <c r="O27" s="49"/>
      <c r="P27" s="50"/>
      <c r="Q27" s="28"/>
      <c r="R27" s="52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ht="15.75" x14ac:dyDescent="0.3">
      <c r="A28" s="7">
        <v>25</v>
      </c>
      <c r="B28" s="64"/>
      <c r="C28" s="4"/>
      <c r="D28" s="4"/>
      <c r="E28" s="46" t="s">
        <v>61</v>
      </c>
      <c r="F28" s="4">
        <f t="shared" si="0"/>
        <v>325</v>
      </c>
      <c r="G28" s="4" t="s">
        <v>89</v>
      </c>
      <c r="H28" s="4" t="s">
        <v>31</v>
      </c>
      <c r="I28" s="4">
        <v>5</v>
      </c>
      <c r="J28" s="47"/>
      <c r="K28" s="47">
        <v>720</v>
      </c>
      <c r="L28" s="48" t="s">
        <v>54</v>
      </c>
      <c r="M28" s="7">
        <v>1200</v>
      </c>
      <c r="N28" s="48">
        <v>0.82</v>
      </c>
      <c r="O28" s="49"/>
      <c r="P28" s="50"/>
      <c r="Q28" s="28"/>
      <c r="R28" s="52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x14ac:dyDescent="0.2">
      <c r="A29" s="7">
        <v>26</v>
      </c>
      <c r="B29" s="64"/>
      <c r="C29" s="4"/>
      <c r="D29" s="4"/>
      <c r="E29" s="4" t="s">
        <v>33</v>
      </c>
      <c r="F29" s="4">
        <f t="shared" si="0"/>
        <v>335</v>
      </c>
      <c r="G29" s="4" t="s">
        <v>90</v>
      </c>
      <c r="H29" s="4" t="s">
        <v>34</v>
      </c>
      <c r="I29" s="4">
        <v>5</v>
      </c>
      <c r="J29" s="47" t="s">
        <v>55</v>
      </c>
      <c r="K29" s="47" t="s">
        <v>56</v>
      </c>
      <c r="L29" s="48">
        <v>1050</v>
      </c>
      <c r="M29" s="7">
        <v>1150</v>
      </c>
      <c r="N29" s="48">
        <v>0.84</v>
      </c>
      <c r="O29" s="49"/>
      <c r="P29" s="50"/>
      <c r="Q29" s="28"/>
      <c r="R29" s="52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x14ac:dyDescent="0.2">
      <c r="A30" s="7">
        <v>27</v>
      </c>
      <c r="B30" s="64"/>
      <c r="C30" s="4"/>
      <c r="D30" s="4"/>
      <c r="E30" s="46" t="s">
        <v>27</v>
      </c>
      <c r="F30" s="4">
        <f t="shared" si="0"/>
        <v>345</v>
      </c>
      <c r="G30" s="4" t="s">
        <v>90</v>
      </c>
      <c r="H30" s="4" t="s">
        <v>29</v>
      </c>
      <c r="I30" s="4">
        <v>6</v>
      </c>
      <c r="J30" s="47">
        <v>22</v>
      </c>
      <c r="K30" s="47">
        <v>665</v>
      </c>
      <c r="L30" s="48">
        <v>1150</v>
      </c>
      <c r="M30" s="7">
        <v>1200</v>
      </c>
      <c r="N30" s="48" t="s">
        <v>46</v>
      </c>
      <c r="O30" s="49"/>
      <c r="P30" s="50"/>
      <c r="Q30" s="28"/>
      <c r="R30" s="52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ht="15.75" x14ac:dyDescent="0.3">
      <c r="A31" s="7">
        <v>28</v>
      </c>
      <c r="B31" s="64"/>
      <c r="C31" s="4"/>
      <c r="D31" s="4"/>
      <c r="E31" s="46" t="s">
        <v>61</v>
      </c>
      <c r="F31" s="4">
        <f t="shared" si="0"/>
        <v>355</v>
      </c>
      <c r="G31" s="4" t="s">
        <v>90</v>
      </c>
      <c r="H31" s="4" t="s">
        <v>31</v>
      </c>
      <c r="I31" s="4">
        <v>6</v>
      </c>
      <c r="J31" s="47"/>
      <c r="K31" s="47">
        <v>675</v>
      </c>
      <c r="L31" s="48" t="s">
        <v>57</v>
      </c>
      <c r="M31" s="7">
        <v>1150</v>
      </c>
      <c r="N31" s="48">
        <v>0.86</v>
      </c>
      <c r="O31" s="49"/>
      <c r="P31" s="50"/>
      <c r="Q31" s="28"/>
      <c r="R31" s="52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x14ac:dyDescent="0.2">
      <c r="A32" s="7">
        <v>29</v>
      </c>
      <c r="B32" s="64"/>
      <c r="C32" s="4"/>
      <c r="D32" s="4"/>
      <c r="E32" s="4" t="s">
        <v>33</v>
      </c>
      <c r="F32" s="4">
        <v>365</v>
      </c>
      <c r="G32" s="4" t="s">
        <v>90</v>
      </c>
      <c r="H32" s="4" t="s">
        <v>34</v>
      </c>
      <c r="I32" s="4">
        <v>6</v>
      </c>
      <c r="J32" s="47" t="s">
        <v>55</v>
      </c>
      <c r="K32" s="47" t="s">
        <v>56</v>
      </c>
      <c r="L32" s="48">
        <v>1050</v>
      </c>
      <c r="M32" s="7">
        <v>1150</v>
      </c>
      <c r="N32" s="48">
        <v>0.84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">
      <c r="A33" s="7">
        <v>30</v>
      </c>
      <c r="B33" s="64"/>
      <c r="C33" s="4"/>
      <c r="D33" s="4"/>
      <c r="E33" s="46" t="s">
        <v>27</v>
      </c>
      <c r="F33" s="4">
        <v>170</v>
      </c>
      <c r="G33" s="4" t="s">
        <v>90</v>
      </c>
      <c r="H33" s="4" t="s">
        <v>29</v>
      </c>
      <c r="I33" s="4">
        <v>3</v>
      </c>
      <c r="J33" s="47">
        <v>40</v>
      </c>
      <c r="K33" s="47">
        <v>660</v>
      </c>
      <c r="L33" s="48">
        <v>800</v>
      </c>
      <c r="M33" s="7">
        <v>850</v>
      </c>
      <c r="N33" s="48" t="s">
        <v>30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15.75" x14ac:dyDescent="0.3">
      <c r="A34" s="7">
        <v>31</v>
      </c>
      <c r="B34" s="64"/>
      <c r="C34" s="4"/>
      <c r="D34" s="4"/>
      <c r="E34" s="46" t="s">
        <v>61</v>
      </c>
      <c r="F34" s="4">
        <v>175</v>
      </c>
      <c r="G34" s="4" t="s">
        <v>90</v>
      </c>
      <c r="H34" s="4" t="s">
        <v>31</v>
      </c>
      <c r="I34" s="4">
        <v>3</v>
      </c>
      <c r="J34" s="47"/>
      <c r="K34" s="47">
        <v>670</v>
      </c>
      <c r="L34" s="48" t="s">
        <v>32</v>
      </c>
      <c r="M34" s="7">
        <v>1100</v>
      </c>
      <c r="N34" s="48">
        <v>0.7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x14ac:dyDescent="0.2">
      <c r="A35" s="7">
        <v>32</v>
      </c>
      <c r="B35" s="64"/>
      <c r="C35" s="4"/>
      <c r="D35" s="4"/>
      <c r="E35" s="4" t="s">
        <v>33</v>
      </c>
      <c r="F35" s="4">
        <v>180</v>
      </c>
      <c r="G35" s="4" t="s">
        <v>90</v>
      </c>
      <c r="H35" s="4" t="s">
        <v>34</v>
      </c>
      <c r="I35" s="4">
        <v>3</v>
      </c>
      <c r="J35" s="47" t="s">
        <v>35</v>
      </c>
      <c r="K35" s="47" t="s">
        <v>36</v>
      </c>
      <c r="L35" s="48">
        <v>850</v>
      </c>
      <c r="M35" s="7">
        <v>920</v>
      </c>
      <c r="N35" s="48">
        <v>0.72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">
      <c r="A36" s="7">
        <v>33</v>
      </c>
      <c r="B36" s="64"/>
      <c r="C36" s="4"/>
      <c r="D36" s="4"/>
      <c r="E36" s="46" t="s">
        <v>27</v>
      </c>
      <c r="F36" s="4">
        <v>185</v>
      </c>
      <c r="G36" s="4" t="s">
        <v>90</v>
      </c>
      <c r="H36" s="4" t="s">
        <v>29</v>
      </c>
      <c r="I36" s="4">
        <v>4</v>
      </c>
      <c r="J36" s="47">
        <v>25</v>
      </c>
      <c r="K36" s="47">
        <v>680</v>
      </c>
      <c r="L36" s="48">
        <v>900</v>
      </c>
      <c r="M36" s="7">
        <v>1000</v>
      </c>
      <c r="N36" s="48" t="s">
        <v>37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15.75" x14ac:dyDescent="0.3">
      <c r="A37" s="7">
        <v>34</v>
      </c>
      <c r="B37" s="64"/>
      <c r="C37" s="4"/>
      <c r="D37" s="4"/>
      <c r="E37" s="46" t="s">
        <v>61</v>
      </c>
      <c r="F37" s="4">
        <v>190</v>
      </c>
      <c r="G37" s="4" t="s">
        <v>90</v>
      </c>
      <c r="H37" s="4" t="s">
        <v>31</v>
      </c>
      <c r="I37" s="4">
        <v>4</v>
      </c>
      <c r="J37" s="47"/>
      <c r="K37" s="47">
        <v>690</v>
      </c>
      <c r="L37" s="48" t="s">
        <v>38</v>
      </c>
      <c r="M37" s="7">
        <v>1150</v>
      </c>
      <c r="N37" s="48">
        <v>0.74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">
      <c r="A38" s="7">
        <v>35</v>
      </c>
      <c r="B38" s="64"/>
      <c r="C38" s="4"/>
      <c r="D38" s="4"/>
      <c r="E38" s="4" t="s">
        <v>33</v>
      </c>
      <c r="F38" s="4">
        <v>195</v>
      </c>
      <c r="G38" s="4" t="s">
        <v>90</v>
      </c>
      <c r="H38" s="4" t="s">
        <v>34</v>
      </c>
      <c r="I38" s="4">
        <v>4</v>
      </c>
      <c r="J38" s="47" t="s">
        <v>39</v>
      </c>
      <c r="K38" s="47" t="s">
        <v>36</v>
      </c>
      <c r="L38" s="48">
        <v>920</v>
      </c>
      <c r="M38" s="7">
        <v>1000</v>
      </c>
      <c r="N38" s="48">
        <v>0.76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">
      <c r="A39" s="7">
        <v>36</v>
      </c>
      <c r="B39" s="64"/>
      <c r="C39" s="4"/>
      <c r="D39" s="4"/>
      <c r="E39" s="46" t="s">
        <v>27</v>
      </c>
      <c r="F39" s="4">
        <v>200</v>
      </c>
      <c r="G39" s="4" t="s">
        <v>90</v>
      </c>
      <c r="H39" s="4" t="s">
        <v>29</v>
      </c>
      <c r="I39" s="4">
        <v>5</v>
      </c>
      <c r="J39" s="47">
        <v>20</v>
      </c>
      <c r="K39" s="47">
        <v>700</v>
      </c>
      <c r="L39" s="48">
        <v>940</v>
      </c>
      <c r="M39" s="7">
        <v>1100</v>
      </c>
      <c r="N39" s="48" t="s">
        <v>40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15.75" x14ac:dyDescent="0.3">
      <c r="A40" s="7">
        <v>37</v>
      </c>
      <c r="B40" s="64"/>
      <c r="C40" s="4"/>
      <c r="D40" s="4"/>
      <c r="E40" s="46" t="s">
        <v>61</v>
      </c>
      <c r="F40" s="4">
        <v>205</v>
      </c>
      <c r="G40" s="4" t="s">
        <v>90</v>
      </c>
      <c r="H40" s="4" t="s">
        <v>31</v>
      </c>
      <c r="I40" s="4">
        <v>5</v>
      </c>
      <c r="J40" s="47"/>
      <c r="K40" s="47">
        <v>705</v>
      </c>
      <c r="L40" s="48" t="s">
        <v>41</v>
      </c>
      <c r="M40" s="7">
        <v>1250</v>
      </c>
      <c r="N40" s="48">
        <v>0.78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">
      <c r="A41" s="7">
        <v>38</v>
      </c>
      <c r="B41" s="64"/>
      <c r="C41" s="4"/>
      <c r="D41" s="4"/>
      <c r="E41" s="4" t="s">
        <v>33</v>
      </c>
      <c r="F41" s="4">
        <v>210</v>
      </c>
      <c r="G41" s="4" t="s">
        <v>90</v>
      </c>
      <c r="H41" s="4" t="s">
        <v>34</v>
      </c>
      <c r="I41" s="4">
        <v>5</v>
      </c>
      <c r="J41" s="47" t="s">
        <v>42</v>
      </c>
      <c r="K41" s="47" t="s">
        <v>36</v>
      </c>
      <c r="L41" s="48">
        <v>960</v>
      </c>
      <c r="M41" s="7">
        <v>1100</v>
      </c>
      <c r="N41" s="48">
        <v>0.8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">
      <c r="A42" s="7">
        <v>39</v>
      </c>
      <c r="B42" s="64"/>
      <c r="C42" s="4"/>
      <c r="D42" s="4"/>
      <c r="E42" s="46" t="s">
        <v>27</v>
      </c>
      <c r="F42" s="4">
        <v>250</v>
      </c>
      <c r="G42" s="4" t="s">
        <v>90</v>
      </c>
      <c r="H42" s="4" t="s">
        <v>29</v>
      </c>
      <c r="I42" s="4">
        <v>4</v>
      </c>
      <c r="J42" s="47">
        <v>25</v>
      </c>
      <c r="K42" s="47">
        <v>680</v>
      </c>
      <c r="L42" s="48">
        <v>900</v>
      </c>
      <c r="M42" s="7">
        <v>1000</v>
      </c>
      <c r="N42" s="48" t="s">
        <v>37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15.75" x14ac:dyDescent="0.3">
      <c r="A43" s="7">
        <v>40</v>
      </c>
      <c r="B43" s="64"/>
      <c r="C43" s="4"/>
      <c r="D43" s="4"/>
      <c r="E43" s="46" t="s">
        <v>61</v>
      </c>
      <c r="F43" s="4">
        <v>260</v>
      </c>
      <c r="G43" s="4" t="s">
        <v>90</v>
      </c>
      <c r="H43" s="4" t="s">
        <v>31</v>
      </c>
      <c r="I43" s="4">
        <v>4</v>
      </c>
      <c r="J43" s="47"/>
      <c r="K43" s="47">
        <v>690</v>
      </c>
      <c r="L43" s="48" t="s">
        <v>38</v>
      </c>
      <c r="M43" s="7">
        <v>1150</v>
      </c>
      <c r="N43" s="48">
        <v>0.74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">
      <c r="A44" s="7">
        <v>41</v>
      </c>
      <c r="B44" s="64"/>
      <c r="C44" s="4"/>
      <c r="D44" s="4"/>
      <c r="E44" s="4" t="s">
        <v>33</v>
      </c>
      <c r="F44" s="4">
        <v>270</v>
      </c>
      <c r="G44" s="4" t="s">
        <v>90</v>
      </c>
      <c r="H44" s="4" t="s">
        <v>34</v>
      </c>
      <c r="I44" s="4">
        <v>4</v>
      </c>
      <c r="J44" s="47" t="s">
        <v>39</v>
      </c>
      <c r="K44" s="47" t="s">
        <v>36</v>
      </c>
      <c r="L44" s="48">
        <v>920</v>
      </c>
      <c r="M44" s="7">
        <v>1000</v>
      </c>
      <c r="N44" s="48">
        <v>0.76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">
      <c r="A45" s="7">
        <v>42</v>
      </c>
      <c r="B45" s="64"/>
      <c r="C45" s="4"/>
      <c r="D45" s="4"/>
      <c r="E45" s="46" t="s">
        <v>27</v>
      </c>
      <c r="F45" s="4">
        <v>280</v>
      </c>
      <c r="G45" s="4" t="s">
        <v>90</v>
      </c>
      <c r="H45" s="4" t="s">
        <v>29</v>
      </c>
      <c r="I45" s="4">
        <v>5</v>
      </c>
      <c r="J45" s="47">
        <v>20</v>
      </c>
      <c r="K45" s="47">
        <v>700</v>
      </c>
      <c r="L45" s="48">
        <v>940</v>
      </c>
      <c r="M45" s="7">
        <v>1100</v>
      </c>
      <c r="N45" s="48" t="s">
        <v>40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ht="15.75" x14ac:dyDescent="0.3">
      <c r="A46" s="7">
        <v>43</v>
      </c>
      <c r="B46" s="64"/>
      <c r="C46" s="4"/>
      <c r="D46" s="4"/>
      <c r="E46" s="46" t="s">
        <v>61</v>
      </c>
      <c r="F46" s="4">
        <v>290</v>
      </c>
      <c r="G46" s="4" t="s">
        <v>90</v>
      </c>
      <c r="H46" s="4" t="s">
        <v>31</v>
      </c>
      <c r="I46" s="4">
        <v>5</v>
      </c>
      <c r="J46" s="47"/>
      <c r="K46" s="47">
        <v>705</v>
      </c>
      <c r="L46" s="48" t="s">
        <v>41</v>
      </c>
      <c r="M46" s="7">
        <v>1250</v>
      </c>
      <c r="N46" s="48">
        <v>0.78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">
      <c r="A47" s="7">
        <v>44</v>
      </c>
      <c r="B47" s="64"/>
      <c r="C47" s="4"/>
      <c r="D47" s="4"/>
      <c r="E47" s="4" t="s">
        <v>33</v>
      </c>
      <c r="F47" s="4">
        <v>300</v>
      </c>
      <c r="G47" s="4" t="s">
        <v>28</v>
      </c>
      <c r="H47" s="4" t="s">
        <v>29</v>
      </c>
      <c r="I47" s="4">
        <v>6</v>
      </c>
      <c r="J47" s="47">
        <v>20</v>
      </c>
      <c r="K47" s="47" t="s">
        <v>36</v>
      </c>
      <c r="L47" s="48">
        <v>920</v>
      </c>
      <c r="M47" s="7">
        <v>1000</v>
      </c>
      <c r="N47" s="48">
        <v>0.76</v>
      </c>
      <c r="O47" s="49"/>
      <c r="P47" s="50"/>
      <c r="Q47" s="28"/>
      <c r="R47" s="52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x14ac:dyDescent="0.2">
      <c r="A48" s="7">
        <v>45</v>
      </c>
      <c r="B48" s="64"/>
      <c r="C48" s="4"/>
      <c r="D48" s="4"/>
      <c r="E48" s="46" t="s">
        <v>27</v>
      </c>
      <c r="F48" s="4">
        <v>300</v>
      </c>
      <c r="G48" s="4" t="s">
        <v>28</v>
      </c>
      <c r="H48" s="4" t="s">
        <v>31</v>
      </c>
      <c r="I48" s="4">
        <v>6</v>
      </c>
      <c r="J48" s="47"/>
      <c r="K48" s="47">
        <v>700</v>
      </c>
      <c r="L48" s="48">
        <v>940</v>
      </c>
      <c r="M48" s="7">
        <v>1100</v>
      </c>
      <c r="N48" s="48" t="s">
        <v>40</v>
      </c>
      <c r="O48" s="49"/>
      <c r="P48" s="50"/>
      <c r="Q48" s="28"/>
      <c r="R48" s="52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ht="15.75" x14ac:dyDescent="0.3">
      <c r="A49" s="7">
        <v>46</v>
      </c>
      <c r="B49" s="64"/>
      <c r="C49" s="4"/>
      <c r="D49" s="4"/>
      <c r="E49" s="46" t="s">
        <v>61</v>
      </c>
      <c r="F49" s="4">
        <v>300</v>
      </c>
      <c r="G49" s="4" t="s">
        <v>28</v>
      </c>
      <c r="H49" s="4" t="s">
        <v>34</v>
      </c>
      <c r="I49" s="4">
        <v>6</v>
      </c>
      <c r="J49" s="47" t="s">
        <v>42</v>
      </c>
      <c r="K49" s="47">
        <v>705</v>
      </c>
      <c r="L49" s="48" t="s">
        <v>41</v>
      </c>
      <c r="M49" s="7">
        <v>1250</v>
      </c>
      <c r="N49" s="48">
        <v>0.78</v>
      </c>
      <c r="O49" s="49"/>
      <c r="P49" s="50"/>
      <c r="Q49" s="28"/>
      <c r="R49" s="5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31" x14ac:dyDescent="0.2">
      <c r="A50" s="7">
        <v>47</v>
      </c>
      <c r="B50" s="64"/>
      <c r="C50" s="4"/>
      <c r="D50" s="4"/>
      <c r="E50" s="4" t="s">
        <v>33</v>
      </c>
      <c r="F50" s="4">
        <v>310</v>
      </c>
      <c r="G50" s="4" t="s">
        <v>28</v>
      </c>
      <c r="H50" s="4" t="s">
        <v>29</v>
      </c>
      <c r="I50" s="4">
        <v>7</v>
      </c>
      <c r="J50" s="47">
        <v>20</v>
      </c>
      <c r="K50" s="47" t="s">
        <v>36</v>
      </c>
      <c r="L50" s="48">
        <v>960</v>
      </c>
      <c r="M50" s="7">
        <v>1100</v>
      </c>
      <c r="N50" s="48">
        <v>0.8</v>
      </c>
      <c r="O50" s="49"/>
      <c r="P50" s="50"/>
      <c r="Q50" s="28"/>
      <c r="R50" s="52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:31" x14ac:dyDescent="0.2">
      <c r="A51" s="7">
        <v>48</v>
      </c>
      <c r="B51" s="64"/>
      <c r="C51" s="4"/>
      <c r="D51" s="4"/>
      <c r="E51" s="46" t="s">
        <v>27</v>
      </c>
      <c r="F51" s="4">
        <v>310</v>
      </c>
      <c r="G51" s="4" t="s">
        <v>28</v>
      </c>
      <c r="H51" s="4" t="s">
        <v>31</v>
      </c>
      <c r="I51" s="4">
        <v>7</v>
      </c>
      <c r="J51" s="47"/>
      <c r="K51" s="47">
        <v>710</v>
      </c>
      <c r="L51" s="48">
        <v>980</v>
      </c>
      <c r="M51" s="7">
        <v>1200</v>
      </c>
      <c r="N51" s="48" t="s">
        <v>43</v>
      </c>
      <c r="O51" s="49"/>
      <c r="P51" s="50"/>
      <c r="Q51" s="28"/>
      <c r="R51" s="52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:31" ht="15.75" x14ac:dyDescent="0.3">
      <c r="A52" s="7">
        <v>49</v>
      </c>
      <c r="B52" s="64"/>
      <c r="C52" s="4"/>
      <c r="D52" s="4"/>
      <c r="E52" s="46" t="s">
        <v>61</v>
      </c>
      <c r="F52" s="4">
        <v>310</v>
      </c>
      <c r="G52" s="4" t="s">
        <v>28</v>
      </c>
      <c r="H52" s="4" t="s">
        <v>34</v>
      </c>
      <c r="I52" s="4">
        <v>7</v>
      </c>
      <c r="J52" s="47" t="s">
        <v>45</v>
      </c>
      <c r="K52" s="47">
        <v>715</v>
      </c>
      <c r="L52" s="48" t="s">
        <v>44</v>
      </c>
      <c r="M52" s="7">
        <v>1250</v>
      </c>
      <c r="N52" s="48">
        <v>0.82</v>
      </c>
      <c r="O52" s="49"/>
      <c r="P52" s="50"/>
      <c r="Q52" s="28"/>
      <c r="R52" s="52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:31" x14ac:dyDescent="0.2">
      <c r="A53" s="7">
        <v>50</v>
      </c>
      <c r="B53" s="64"/>
      <c r="C53" s="4"/>
      <c r="D53" s="4"/>
      <c r="E53" s="4" t="s">
        <v>33</v>
      </c>
      <c r="F53" s="4">
        <v>320</v>
      </c>
      <c r="G53" s="4" t="s">
        <v>28</v>
      </c>
      <c r="H53" s="4" t="s">
        <v>29</v>
      </c>
      <c r="I53" s="4">
        <v>8</v>
      </c>
      <c r="J53" s="47">
        <v>15</v>
      </c>
      <c r="K53" s="47" t="s">
        <v>36</v>
      </c>
      <c r="L53" s="48">
        <v>1000</v>
      </c>
      <c r="M53" s="7">
        <v>1200</v>
      </c>
      <c r="N53" s="48">
        <v>0.84</v>
      </c>
      <c r="O53" s="49"/>
      <c r="P53" s="50"/>
      <c r="Q53" s="28"/>
      <c r="R53" s="52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31" x14ac:dyDescent="0.2">
      <c r="A54" s="7">
        <v>51</v>
      </c>
      <c r="B54" s="64"/>
      <c r="C54" s="4"/>
      <c r="D54" s="4"/>
      <c r="E54" s="46" t="s">
        <v>27</v>
      </c>
      <c r="F54" s="4">
        <v>320</v>
      </c>
      <c r="G54" s="4" t="s">
        <v>28</v>
      </c>
      <c r="H54" s="4" t="s">
        <v>31</v>
      </c>
      <c r="I54" s="4">
        <v>8</v>
      </c>
      <c r="J54" s="47"/>
      <c r="K54" s="47">
        <v>720</v>
      </c>
      <c r="L54" s="48">
        <v>1100</v>
      </c>
      <c r="M54" s="7">
        <v>1200</v>
      </c>
      <c r="N54" s="48" t="s">
        <v>46</v>
      </c>
      <c r="O54" s="49"/>
      <c r="P54" s="50"/>
      <c r="Q54" s="28"/>
      <c r="R54" s="52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:31" ht="15.75" x14ac:dyDescent="0.3">
      <c r="A55" s="7">
        <v>52</v>
      </c>
      <c r="B55" s="64"/>
      <c r="C55" s="4"/>
      <c r="D55" s="4"/>
      <c r="E55" s="46" t="s">
        <v>61</v>
      </c>
      <c r="F55" s="4">
        <v>320</v>
      </c>
      <c r="G55" s="4" t="s">
        <v>28</v>
      </c>
      <c r="H55" s="4" t="s">
        <v>34</v>
      </c>
      <c r="I55" s="4">
        <v>8</v>
      </c>
      <c r="J55" s="47" t="s">
        <v>48</v>
      </c>
      <c r="K55" s="47">
        <v>725</v>
      </c>
      <c r="L55" s="48" t="s">
        <v>41</v>
      </c>
      <c r="M55" s="7">
        <v>1250</v>
      </c>
      <c r="N55" s="48">
        <v>0.86</v>
      </c>
      <c r="O55" s="49"/>
      <c r="P55" s="50"/>
      <c r="Q55" s="28"/>
      <c r="R55" s="5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:31" x14ac:dyDescent="0.2">
      <c r="A56" s="7">
        <v>53</v>
      </c>
      <c r="B56" s="64"/>
      <c r="C56" s="4"/>
      <c r="D56" s="4"/>
      <c r="E56" s="4" t="s">
        <v>33</v>
      </c>
      <c r="F56" s="4">
        <v>330</v>
      </c>
      <c r="G56" s="4" t="s">
        <v>28</v>
      </c>
      <c r="H56" s="4" t="s">
        <v>29</v>
      </c>
      <c r="I56" s="4">
        <v>9</v>
      </c>
      <c r="J56" s="47">
        <v>35</v>
      </c>
      <c r="K56" s="47" t="s">
        <v>91</v>
      </c>
      <c r="L56" s="48">
        <v>700</v>
      </c>
      <c r="M56" s="7">
        <v>750</v>
      </c>
      <c r="N56" s="48">
        <v>0.83</v>
      </c>
      <c r="O56" s="49"/>
      <c r="P56" s="50"/>
      <c r="Q56" s="28"/>
      <c r="R56" s="52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31" x14ac:dyDescent="0.2">
      <c r="A57" s="7">
        <v>54</v>
      </c>
      <c r="B57" s="64"/>
      <c r="C57" s="4"/>
      <c r="D57" s="4"/>
      <c r="E57" s="46" t="s">
        <v>27</v>
      </c>
      <c r="F57" s="4">
        <v>330</v>
      </c>
      <c r="G57" s="4" t="s">
        <v>28</v>
      </c>
      <c r="H57" s="4" t="s">
        <v>31</v>
      </c>
      <c r="I57" s="4">
        <v>9</v>
      </c>
      <c r="J57" s="47"/>
      <c r="K57" s="47">
        <v>655</v>
      </c>
      <c r="L57" s="48">
        <v>830</v>
      </c>
      <c r="M57" s="7">
        <v>1000</v>
      </c>
      <c r="N57" s="48" t="s">
        <v>30</v>
      </c>
      <c r="O57" s="49"/>
      <c r="P57" s="50"/>
      <c r="Q57" s="28"/>
      <c r="R57" s="52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ht="15.75" x14ac:dyDescent="0.3">
      <c r="A58" s="7">
        <v>55</v>
      </c>
      <c r="B58" s="64"/>
      <c r="C58" s="4"/>
      <c r="D58" s="4"/>
      <c r="E58" s="46" t="s">
        <v>61</v>
      </c>
      <c r="F58" s="4">
        <v>330</v>
      </c>
      <c r="G58" s="4" t="s">
        <v>28</v>
      </c>
      <c r="H58" s="4" t="s">
        <v>34</v>
      </c>
      <c r="I58" s="4">
        <v>9</v>
      </c>
      <c r="J58" s="47" t="s">
        <v>39</v>
      </c>
      <c r="K58" s="47">
        <v>650</v>
      </c>
      <c r="L58" s="48" t="s">
        <v>32</v>
      </c>
      <c r="M58" s="7">
        <v>1050</v>
      </c>
      <c r="N58" s="48">
        <v>0.72</v>
      </c>
      <c r="O58" s="49"/>
      <c r="P58" s="50"/>
      <c r="Q58" s="28"/>
      <c r="R58" s="52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x14ac:dyDescent="0.2">
      <c r="A59" s="7">
        <v>56</v>
      </c>
      <c r="B59" s="7"/>
      <c r="C59" s="45"/>
      <c r="D59" s="4"/>
      <c r="E59" s="46" t="s">
        <v>27</v>
      </c>
      <c r="F59" s="4">
        <v>340</v>
      </c>
      <c r="G59" s="4" t="s">
        <v>89</v>
      </c>
      <c r="H59" s="4" t="s">
        <v>29</v>
      </c>
      <c r="I59" s="4">
        <v>10</v>
      </c>
      <c r="J59" s="47">
        <v>19</v>
      </c>
      <c r="K59" s="47">
        <v>675</v>
      </c>
      <c r="L59" s="48">
        <v>900</v>
      </c>
      <c r="M59" s="7">
        <v>1000</v>
      </c>
      <c r="N59" s="48" t="s">
        <v>37</v>
      </c>
      <c r="O59" s="49"/>
      <c r="P59" s="50"/>
      <c r="Q59" s="28"/>
      <c r="R59" s="5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ht="15.75" x14ac:dyDescent="0.3">
      <c r="A60" s="7">
        <v>57</v>
      </c>
      <c r="B60" s="64"/>
      <c r="C60" s="4"/>
      <c r="D60" s="4"/>
      <c r="E60" s="46" t="s">
        <v>61</v>
      </c>
      <c r="F60" s="4">
        <v>340</v>
      </c>
      <c r="G60" s="4" t="s">
        <v>89</v>
      </c>
      <c r="H60" s="4" t="s">
        <v>31</v>
      </c>
      <c r="I60" s="4">
        <v>10</v>
      </c>
      <c r="J60" s="47"/>
      <c r="K60" s="47">
        <v>685</v>
      </c>
      <c r="L60" s="48" t="s">
        <v>50</v>
      </c>
      <c r="M60" s="7">
        <v>1200</v>
      </c>
      <c r="N60" s="48">
        <v>0.74</v>
      </c>
      <c r="O60" s="49"/>
      <c r="P60" s="50"/>
      <c r="Q60" s="28"/>
      <c r="R60" s="52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x14ac:dyDescent="0.2">
      <c r="A61" s="7">
        <v>58</v>
      </c>
      <c r="B61" s="64"/>
      <c r="C61" s="4"/>
      <c r="D61" s="4"/>
      <c r="E61" s="4" t="s">
        <v>33</v>
      </c>
      <c r="F61" s="4">
        <v>340</v>
      </c>
      <c r="G61" s="4" t="s">
        <v>89</v>
      </c>
      <c r="H61" s="4" t="s">
        <v>29</v>
      </c>
      <c r="I61" s="4">
        <v>10</v>
      </c>
      <c r="J61" s="47">
        <v>18</v>
      </c>
      <c r="K61" s="47" t="s">
        <v>49</v>
      </c>
      <c r="L61" s="48">
        <v>960</v>
      </c>
      <c r="M61" s="7">
        <v>1050</v>
      </c>
      <c r="N61" s="48">
        <v>0.76</v>
      </c>
      <c r="O61" s="49"/>
      <c r="P61" s="50"/>
      <c r="Q61" s="28"/>
      <c r="R61" s="52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x14ac:dyDescent="0.2">
      <c r="A62" s="7">
        <v>59</v>
      </c>
      <c r="B62" s="64"/>
      <c r="C62" s="4"/>
      <c r="D62" s="4"/>
      <c r="E62" s="46" t="s">
        <v>27</v>
      </c>
      <c r="F62" s="4">
        <v>350</v>
      </c>
      <c r="G62" s="4" t="s">
        <v>89</v>
      </c>
      <c r="H62" s="4" t="s">
        <v>31</v>
      </c>
      <c r="I62" s="4">
        <v>11</v>
      </c>
      <c r="J62" s="47"/>
      <c r="K62" s="47">
        <v>695</v>
      </c>
      <c r="L62" s="48">
        <v>980</v>
      </c>
      <c r="M62" s="7">
        <v>1100</v>
      </c>
      <c r="N62" s="48" t="s">
        <v>40</v>
      </c>
      <c r="O62" s="49"/>
      <c r="P62" s="50"/>
      <c r="Q62" s="28"/>
      <c r="R62" s="52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ht="15.75" x14ac:dyDescent="0.3">
      <c r="A63" s="7">
        <v>60</v>
      </c>
      <c r="B63" s="64"/>
      <c r="C63" s="4"/>
      <c r="D63" s="4"/>
      <c r="E63" s="46" t="s">
        <v>61</v>
      </c>
      <c r="F63" s="4">
        <v>350</v>
      </c>
      <c r="G63" s="4" t="s">
        <v>89</v>
      </c>
      <c r="H63" s="4" t="s">
        <v>34</v>
      </c>
      <c r="I63" s="4">
        <v>11</v>
      </c>
      <c r="J63" s="47" t="s">
        <v>53</v>
      </c>
      <c r="K63" s="47">
        <v>705</v>
      </c>
      <c r="L63" s="48" t="s">
        <v>52</v>
      </c>
      <c r="M63" s="7">
        <v>1200</v>
      </c>
      <c r="N63" s="48">
        <v>0.78</v>
      </c>
      <c r="O63" s="49"/>
      <c r="P63" s="50"/>
      <c r="Q63" s="28"/>
      <c r="R63" s="52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x14ac:dyDescent="0.2">
      <c r="A64" s="7">
        <v>61</v>
      </c>
      <c r="B64" s="64"/>
      <c r="C64" s="4"/>
      <c r="D64" s="4"/>
      <c r="E64" s="4" t="s">
        <v>33</v>
      </c>
      <c r="F64" s="4">
        <v>350</v>
      </c>
      <c r="G64" s="4" t="s">
        <v>89</v>
      </c>
      <c r="H64" s="4" t="s">
        <v>29</v>
      </c>
      <c r="I64" s="4">
        <v>11</v>
      </c>
      <c r="J64" s="47">
        <v>16</v>
      </c>
      <c r="K64" s="47" t="s">
        <v>49</v>
      </c>
      <c r="L64" s="48">
        <v>965</v>
      </c>
      <c r="M64" s="7">
        <v>1100</v>
      </c>
      <c r="N64" s="48">
        <v>0.8</v>
      </c>
      <c r="O64" s="49"/>
      <c r="P64" s="50"/>
      <c r="Q64" s="28"/>
      <c r="R64" s="52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:31" x14ac:dyDescent="0.2">
      <c r="A65" s="7">
        <v>62</v>
      </c>
      <c r="B65" s="64"/>
      <c r="C65" s="4"/>
      <c r="D65" s="4"/>
      <c r="E65" s="46" t="s">
        <v>27</v>
      </c>
      <c r="F65" s="4">
        <v>360</v>
      </c>
      <c r="G65" s="4" t="s">
        <v>89</v>
      </c>
      <c r="H65" s="4" t="s">
        <v>31</v>
      </c>
      <c r="I65" s="4">
        <v>12</v>
      </c>
      <c r="J65" s="47"/>
      <c r="K65" s="47">
        <v>710</v>
      </c>
      <c r="L65" s="48">
        <v>985</v>
      </c>
      <c r="M65" s="7">
        <v>1150</v>
      </c>
      <c r="N65" s="48" t="s">
        <v>43</v>
      </c>
      <c r="O65" s="49"/>
      <c r="P65" s="50"/>
      <c r="Q65" s="28"/>
      <c r="R65" s="52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 ht="15.75" x14ac:dyDescent="0.3">
      <c r="A66" s="7">
        <v>63</v>
      </c>
      <c r="B66" s="64"/>
      <c r="C66" s="4"/>
      <c r="D66" s="4"/>
      <c r="E66" s="46" t="s">
        <v>61</v>
      </c>
      <c r="F66" s="4">
        <v>360</v>
      </c>
      <c r="G66" s="4" t="s">
        <v>89</v>
      </c>
      <c r="H66" s="4" t="s">
        <v>34</v>
      </c>
      <c r="I66" s="4">
        <v>12</v>
      </c>
      <c r="J66" s="47" t="s">
        <v>55</v>
      </c>
      <c r="K66" s="47">
        <v>720</v>
      </c>
      <c r="L66" s="48" t="s">
        <v>54</v>
      </c>
      <c r="M66" s="7">
        <v>1200</v>
      </c>
      <c r="N66" s="48">
        <v>0.82</v>
      </c>
      <c r="O66" s="49"/>
      <c r="P66" s="50"/>
      <c r="Q66" s="28"/>
      <c r="R66" s="52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x14ac:dyDescent="0.2">
      <c r="A67" s="7">
        <v>64</v>
      </c>
      <c r="B67" s="64"/>
      <c r="C67" s="4"/>
      <c r="D67" s="4"/>
      <c r="E67" s="4" t="s">
        <v>33</v>
      </c>
      <c r="F67" s="4">
        <v>360</v>
      </c>
      <c r="G67" s="4" t="s">
        <v>89</v>
      </c>
      <c r="H67" s="4" t="s">
        <v>29</v>
      </c>
      <c r="I67" s="4">
        <v>12</v>
      </c>
      <c r="J67" s="47">
        <v>22</v>
      </c>
      <c r="K67" s="47" t="s">
        <v>56</v>
      </c>
      <c r="L67" s="48">
        <v>1050</v>
      </c>
      <c r="M67" s="7">
        <v>1150</v>
      </c>
      <c r="N67" s="48">
        <v>0.84</v>
      </c>
      <c r="O67" s="49"/>
      <c r="P67" s="50"/>
      <c r="Q67" s="28"/>
      <c r="R67" s="52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x14ac:dyDescent="0.2">
      <c r="A68" s="7">
        <v>65</v>
      </c>
      <c r="B68" s="64"/>
      <c r="C68" s="4"/>
      <c r="D68" s="4"/>
      <c r="E68" s="46" t="s">
        <v>27</v>
      </c>
      <c r="F68" s="4">
        <v>370</v>
      </c>
      <c r="G68" s="4" t="s">
        <v>89</v>
      </c>
      <c r="H68" s="4" t="s">
        <v>31</v>
      </c>
      <c r="I68" s="4">
        <v>13</v>
      </c>
      <c r="J68" s="47"/>
      <c r="K68" s="47">
        <v>665</v>
      </c>
      <c r="L68" s="48">
        <v>1150</v>
      </c>
      <c r="M68" s="7">
        <v>1200</v>
      </c>
      <c r="N68" s="48" t="s">
        <v>46</v>
      </c>
      <c r="O68" s="49"/>
      <c r="P68" s="50"/>
      <c r="Q68" s="28"/>
      <c r="R68" s="52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1:31" ht="15.75" x14ac:dyDescent="0.3">
      <c r="A69" s="7">
        <v>66</v>
      </c>
      <c r="B69" s="64"/>
      <c r="C69" s="4"/>
      <c r="D69" s="4"/>
      <c r="E69" s="46" t="s">
        <v>61</v>
      </c>
      <c r="F69" s="4">
        <v>370</v>
      </c>
      <c r="G69" s="4" t="s">
        <v>89</v>
      </c>
      <c r="H69" s="4" t="s">
        <v>34</v>
      </c>
      <c r="I69" s="4">
        <v>13</v>
      </c>
      <c r="J69" s="47" t="s">
        <v>55</v>
      </c>
      <c r="K69" s="47">
        <v>675</v>
      </c>
      <c r="L69" s="48" t="s">
        <v>57</v>
      </c>
      <c r="M69" s="7">
        <v>1150</v>
      </c>
      <c r="N69" s="48">
        <v>0.86</v>
      </c>
      <c r="O69" s="49"/>
      <c r="P69" s="50"/>
      <c r="Q69" s="28"/>
      <c r="R69" s="52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1:31" x14ac:dyDescent="0.2">
      <c r="A70" s="7">
        <v>67</v>
      </c>
      <c r="B70" s="64"/>
      <c r="C70" s="4"/>
      <c r="D70" s="4"/>
      <c r="E70" s="4" t="s">
        <v>33</v>
      </c>
      <c r="F70" s="4">
        <v>370</v>
      </c>
      <c r="G70" s="4" t="s">
        <v>89</v>
      </c>
      <c r="H70" s="4" t="s">
        <v>29</v>
      </c>
      <c r="I70" s="4">
        <v>13</v>
      </c>
      <c r="J70" s="47">
        <v>40</v>
      </c>
      <c r="K70" s="47" t="s">
        <v>56</v>
      </c>
      <c r="L70" s="48">
        <v>1050</v>
      </c>
      <c r="M70" s="7">
        <v>1150</v>
      </c>
      <c r="N70" s="48">
        <v>0.84</v>
      </c>
      <c r="O70" s="49"/>
      <c r="P70" s="50"/>
      <c r="Q70" s="28"/>
      <c r="R70" s="52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1:31" x14ac:dyDescent="0.2">
      <c r="A71" s="7">
        <v>68</v>
      </c>
      <c r="B71" s="64"/>
      <c r="C71" s="4"/>
      <c r="D71" s="4"/>
      <c r="E71" s="46" t="s">
        <v>27</v>
      </c>
      <c r="F71" s="4">
        <v>380</v>
      </c>
      <c r="G71" s="4" t="s">
        <v>89</v>
      </c>
      <c r="H71" s="4" t="s">
        <v>31</v>
      </c>
      <c r="I71" s="4">
        <v>14</v>
      </c>
      <c r="J71" s="47"/>
      <c r="K71" s="47">
        <v>660</v>
      </c>
      <c r="L71" s="48">
        <v>800</v>
      </c>
      <c r="M71" s="7">
        <v>850</v>
      </c>
      <c r="N71" s="48" t="s">
        <v>30</v>
      </c>
      <c r="O71" s="49"/>
      <c r="P71" s="50"/>
      <c r="Q71" s="28"/>
      <c r="R71" s="52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:31" ht="15.75" x14ac:dyDescent="0.3">
      <c r="A72" s="7">
        <v>69</v>
      </c>
      <c r="B72" s="64"/>
      <c r="C72" s="4"/>
      <c r="D72" s="4"/>
      <c r="E72" s="46" t="s">
        <v>61</v>
      </c>
      <c r="F72" s="4">
        <v>380</v>
      </c>
      <c r="G72" s="4" t="s">
        <v>90</v>
      </c>
      <c r="H72" s="4" t="s">
        <v>34</v>
      </c>
      <c r="I72" s="4">
        <v>14</v>
      </c>
      <c r="J72" s="47" t="s">
        <v>35</v>
      </c>
      <c r="K72" s="47">
        <v>670</v>
      </c>
      <c r="L72" s="48" t="s">
        <v>32</v>
      </c>
      <c r="M72" s="7">
        <v>1100</v>
      </c>
      <c r="N72" s="48">
        <v>0.7</v>
      </c>
      <c r="O72" s="49"/>
      <c r="P72" s="50"/>
      <c r="Q72" s="28"/>
      <c r="R72" s="52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1:31" x14ac:dyDescent="0.2">
      <c r="A73" s="7">
        <v>70</v>
      </c>
      <c r="B73" s="64"/>
      <c r="C73" s="4"/>
      <c r="D73" s="4"/>
      <c r="E73" s="4" t="s">
        <v>33</v>
      </c>
      <c r="F73" s="4">
        <v>380</v>
      </c>
      <c r="G73" s="4" t="s">
        <v>90</v>
      </c>
      <c r="H73" s="4" t="s">
        <v>29</v>
      </c>
      <c r="I73" s="4">
        <v>14</v>
      </c>
      <c r="J73" s="47">
        <v>25</v>
      </c>
      <c r="K73" s="47" t="s">
        <v>36</v>
      </c>
      <c r="L73" s="48">
        <v>850</v>
      </c>
      <c r="M73" s="7">
        <v>920</v>
      </c>
      <c r="N73" s="48">
        <v>0.72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">
      <c r="A74" s="7">
        <v>71</v>
      </c>
      <c r="B74" s="64"/>
      <c r="C74" s="4"/>
      <c r="D74" s="4"/>
      <c r="E74" s="46" t="s">
        <v>27</v>
      </c>
      <c r="F74" s="4">
        <v>390</v>
      </c>
      <c r="G74" s="4" t="s">
        <v>90</v>
      </c>
      <c r="H74" s="4" t="s">
        <v>31</v>
      </c>
      <c r="I74" s="4">
        <v>15</v>
      </c>
      <c r="J74" s="47"/>
      <c r="K74" s="47">
        <v>680</v>
      </c>
      <c r="L74" s="48">
        <v>900</v>
      </c>
      <c r="M74" s="7">
        <v>1000</v>
      </c>
      <c r="N74" s="48" t="s">
        <v>37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ht="15.75" x14ac:dyDescent="0.3">
      <c r="A75" s="7">
        <v>72</v>
      </c>
      <c r="B75" s="64"/>
      <c r="C75" s="4"/>
      <c r="D75" s="4"/>
      <c r="E75" s="46" t="s">
        <v>61</v>
      </c>
      <c r="F75" s="4">
        <v>390</v>
      </c>
      <c r="G75" s="4" t="s">
        <v>90</v>
      </c>
      <c r="H75" s="4" t="s">
        <v>34</v>
      </c>
      <c r="I75" s="4">
        <v>15</v>
      </c>
      <c r="J75" s="47" t="s">
        <v>39</v>
      </c>
      <c r="K75" s="47">
        <v>690</v>
      </c>
      <c r="L75" s="48" t="s">
        <v>38</v>
      </c>
      <c r="M75" s="7">
        <v>1150</v>
      </c>
      <c r="N75" s="48">
        <v>0.74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">
      <c r="A76" s="7">
        <v>73</v>
      </c>
      <c r="B76" s="64"/>
      <c r="C76" s="4"/>
      <c r="D76" s="4"/>
      <c r="E76" s="4" t="s">
        <v>33</v>
      </c>
      <c r="F76" s="4">
        <v>390</v>
      </c>
      <c r="G76" s="4" t="s">
        <v>90</v>
      </c>
      <c r="H76" s="4" t="s">
        <v>29</v>
      </c>
      <c r="I76" s="4">
        <v>15</v>
      </c>
      <c r="J76" s="47">
        <v>20</v>
      </c>
      <c r="K76" s="47" t="s">
        <v>36</v>
      </c>
      <c r="L76" s="48">
        <v>920</v>
      </c>
      <c r="M76" s="7">
        <v>1000</v>
      </c>
      <c r="N76" s="48">
        <v>0.76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</sheetData>
  <mergeCells count="1">
    <mergeCell ref="F1:N1"/>
  </mergeCells>
  <phoneticPr fontId="0" type="noConversion"/>
  <pageMargins left="0.39370078740157483" right="0.39370078740157483" top="0.78740157480314965" bottom="0.59055118110236227" header="0.51181102362204722" footer="0.51181102362204722"/>
  <pageSetup paperSize="9" orientation="landscape" blackAndWhite="1" r:id="rId1"/>
  <headerFooter alignWithMargins="0">
    <oddHeader>Zadání programu 2 - nepřímý ohřev LS 2003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/>
  </sheetViews>
  <sheetFormatPr defaultRowHeight="12.75" x14ac:dyDescent="0.2"/>
  <sheetData>
    <row r="1" spans="1:31" x14ac:dyDescent="0.2">
      <c r="A1" s="21"/>
      <c r="B1" s="21"/>
      <c r="C1" s="21"/>
      <c r="D1" s="2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2.75" customHeight="1" x14ac:dyDescent="0.3">
      <c r="A2" s="21" t="s">
        <v>64</v>
      </c>
      <c r="B2" s="21"/>
      <c r="C2" s="21"/>
      <c r="D2" s="2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7.25" x14ac:dyDescent="0.3">
      <c r="A3" s="21" t="s">
        <v>65</v>
      </c>
      <c r="B3" s="21"/>
      <c r="C3" s="21"/>
      <c r="D3" s="2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25">
      <c r="A4" s="13" t="s">
        <v>66</v>
      </c>
      <c r="B4" s="21"/>
      <c r="C4" s="21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17.25" x14ac:dyDescent="0.3">
      <c r="A5" s="21" t="s">
        <v>63</v>
      </c>
      <c r="B5" s="21"/>
      <c r="C5" s="21"/>
      <c r="D5" s="2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">
      <c r="A6" s="21" t="s">
        <v>62</v>
      </c>
      <c r="B6" s="21"/>
      <c r="C6" s="21"/>
      <c r="D6" s="21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">
      <c r="A7" s="21"/>
      <c r="B7" s="21"/>
      <c r="C7" s="21"/>
      <c r="D7" s="2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x14ac:dyDescent="0.2">
      <c r="A8" s="17"/>
      <c r="B8" s="17"/>
      <c r="C8" s="17"/>
      <c r="D8" s="17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17"/>
      <c r="B9" s="17"/>
      <c r="C9" s="17"/>
      <c r="D9" s="1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19"/>
      <c r="B18" s="19"/>
      <c r="C18" s="19"/>
      <c r="D18" s="19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19"/>
      <c r="B20" s="19"/>
      <c r="C20" s="19"/>
      <c r="D20" s="19"/>
      <c r="E20" s="23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3.7109375" customWidth="1"/>
    <col min="2" max="2" width="9.28515625" bestFit="1" customWidth="1"/>
    <col min="3" max="3" width="12.140625" bestFit="1" customWidth="1"/>
    <col min="4" max="4" width="13.28515625" bestFit="1" customWidth="1"/>
    <col min="5" max="5" width="17.5703125" bestFit="1" customWidth="1"/>
    <col min="6" max="6" width="15.140625" bestFit="1" customWidth="1"/>
    <col min="7" max="7" width="14" bestFit="1" customWidth="1"/>
  </cols>
  <sheetData>
    <row r="1" spans="1:31" x14ac:dyDescent="0.2">
      <c r="A1" s="1" t="s">
        <v>0</v>
      </c>
      <c r="B1" s="2"/>
      <c r="C1" s="1" t="s">
        <v>1</v>
      </c>
      <c r="D1" s="2" t="s">
        <v>2</v>
      </c>
      <c r="E1" s="3" t="s">
        <v>67</v>
      </c>
      <c r="F1" s="3" t="s">
        <v>72</v>
      </c>
      <c r="G1" s="3" t="s">
        <v>72</v>
      </c>
      <c r="H1" s="15"/>
      <c r="I1" s="16"/>
      <c r="J1" s="17"/>
      <c r="K1" s="18"/>
      <c r="L1" s="17"/>
      <c r="M1" s="17"/>
      <c r="N1" s="17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x14ac:dyDescent="0.2">
      <c r="A2" s="4"/>
      <c r="B2" s="31" t="s">
        <v>92</v>
      </c>
      <c r="C2" s="4"/>
      <c r="D2" s="5"/>
      <c r="E2" s="6" t="s">
        <v>68</v>
      </c>
      <c r="F2" s="10" t="s">
        <v>73</v>
      </c>
      <c r="G2" s="10" t="s">
        <v>74</v>
      </c>
      <c r="H2" s="15"/>
      <c r="I2" s="16"/>
      <c r="J2" s="17"/>
      <c r="K2" s="17"/>
      <c r="L2" s="17"/>
      <c r="M2" s="17"/>
      <c r="N2" s="17"/>
      <c r="O2" s="1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7">
        <v>1</v>
      </c>
      <c r="B3" s="5" t="s">
        <v>105</v>
      </c>
      <c r="C3" s="4" t="s">
        <v>106</v>
      </c>
      <c r="D3" s="4" t="s">
        <v>107</v>
      </c>
      <c r="E3" s="9" t="s">
        <v>69</v>
      </c>
      <c r="F3" s="9" t="s">
        <v>75</v>
      </c>
      <c r="G3" s="12" t="s">
        <v>78</v>
      </c>
      <c r="H3" s="15"/>
      <c r="I3" s="20"/>
      <c r="J3" s="17"/>
      <c r="K3" s="17"/>
      <c r="L3" s="17"/>
      <c r="M3" s="17"/>
      <c r="N3" s="1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7">
        <v>2</v>
      </c>
      <c r="B4" s="7" t="s">
        <v>125</v>
      </c>
      <c r="C4" s="4" t="s">
        <v>126</v>
      </c>
      <c r="D4" s="4" t="s">
        <v>127</v>
      </c>
      <c r="E4" s="9" t="s">
        <v>70</v>
      </c>
      <c r="F4" s="9" t="s">
        <v>76</v>
      </c>
      <c r="G4" s="12" t="s">
        <v>79</v>
      </c>
      <c r="H4" s="15"/>
      <c r="I4" s="20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7">
        <v>3</v>
      </c>
      <c r="B5" s="64" t="s">
        <v>128</v>
      </c>
      <c r="C5" s="4" t="s">
        <v>129</v>
      </c>
      <c r="D5" s="4" t="s">
        <v>114</v>
      </c>
      <c r="E5" s="9" t="s">
        <v>71</v>
      </c>
      <c r="F5" s="9" t="s">
        <v>77</v>
      </c>
      <c r="G5" s="12" t="s">
        <v>80</v>
      </c>
      <c r="H5" s="15"/>
      <c r="I5" s="20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7">
        <v>4</v>
      </c>
      <c r="B6" s="64" t="s">
        <v>116</v>
      </c>
      <c r="C6" s="4" t="s">
        <v>117</v>
      </c>
      <c r="D6" s="4" t="s">
        <v>118</v>
      </c>
      <c r="E6" s="9" t="s">
        <v>69</v>
      </c>
      <c r="F6" s="9" t="s">
        <v>75</v>
      </c>
      <c r="G6" s="12" t="s">
        <v>79</v>
      </c>
      <c r="H6" s="15"/>
      <c r="I6" s="20"/>
      <c r="J6" s="17"/>
      <c r="K6" s="17"/>
      <c r="L6" s="17"/>
      <c r="M6" s="17"/>
      <c r="N6" s="17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7">
        <v>5</v>
      </c>
      <c r="B7" s="64" t="s">
        <v>119</v>
      </c>
      <c r="C7" s="4" t="s">
        <v>120</v>
      </c>
      <c r="D7" s="4" t="s">
        <v>121</v>
      </c>
      <c r="E7" s="9" t="s">
        <v>70</v>
      </c>
      <c r="F7" s="9" t="s">
        <v>76</v>
      </c>
      <c r="G7" s="12" t="s">
        <v>80</v>
      </c>
      <c r="H7" s="15"/>
      <c r="I7" s="20"/>
      <c r="J7" s="17"/>
      <c r="K7" s="17"/>
      <c r="L7" s="17"/>
      <c r="M7" s="17"/>
      <c r="N7" s="17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7">
        <v>6</v>
      </c>
      <c r="B8" s="64" t="s">
        <v>130</v>
      </c>
      <c r="C8" s="4" t="s">
        <v>131</v>
      </c>
      <c r="D8" s="4" t="s">
        <v>132</v>
      </c>
      <c r="E8" s="9" t="s">
        <v>71</v>
      </c>
      <c r="F8" s="9" t="s">
        <v>77</v>
      </c>
      <c r="G8" s="12" t="s">
        <v>78</v>
      </c>
      <c r="H8" s="15"/>
      <c r="I8" s="19"/>
      <c r="J8" s="19"/>
      <c r="K8" s="19"/>
      <c r="L8" s="19"/>
      <c r="M8" s="17"/>
      <c r="N8" s="17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7">
        <v>7</v>
      </c>
      <c r="B9" s="64" t="s">
        <v>108</v>
      </c>
      <c r="C9" s="4" t="s">
        <v>109</v>
      </c>
      <c r="D9" s="4" t="s">
        <v>110</v>
      </c>
      <c r="E9" s="9" t="s">
        <v>69</v>
      </c>
      <c r="F9" s="9" t="s">
        <v>75</v>
      </c>
      <c r="G9" s="12" t="s">
        <v>80</v>
      </c>
      <c r="H9" s="15"/>
      <c r="I9" s="19"/>
      <c r="J9" s="19"/>
      <c r="K9" s="19"/>
      <c r="L9" s="19"/>
      <c r="M9" s="17"/>
      <c r="N9" s="17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7">
        <v>8</v>
      </c>
      <c r="B10" s="64" t="s">
        <v>122</v>
      </c>
      <c r="C10" s="4" t="s">
        <v>123</v>
      </c>
      <c r="D10" s="4" t="s">
        <v>84</v>
      </c>
      <c r="E10" s="9" t="s">
        <v>70</v>
      </c>
      <c r="F10" s="9" t="s">
        <v>76</v>
      </c>
      <c r="G10" s="12" t="s">
        <v>78</v>
      </c>
      <c r="H10" s="15"/>
      <c r="I10" s="19"/>
      <c r="J10" s="19"/>
      <c r="K10" s="19"/>
      <c r="L10" s="19"/>
      <c r="M10" s="17"/>
      <c r="N10" s="1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7">
        <v>9</v>
      </c>
      <c r="B11" s="64" t="s">
        <v>133</v>
      </c>
      <c r="C11" s="4" t="s">
        <v>134</v>
      </c>
      <c r="D11" s="4" t="s">
        <v>115</v>
      </c>
      <c r="E11" s="9" t="s">
        <v>71</v>
      </c>
      <c r="F11" s="9" t="s">
        <v>77</v>
      </c>
      <c r="G11" s="12" t="s">
        <v>80</v>
      </c>
      <c r="H11" s="15"/>
      <c r="I11" s="19"/>
      <c r="J11" s="19"/>
      <c r="K11" s="19"/>
      <c r="L11" s="19"/>
      <c r="M11" s="17"/>
      <c r="N11" s="1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7">
        <v>10</v>
      </c>
      <c r="B12" s="64" t="s">
        <v>135</v>
      </c>
      <c r="C12" s="4" t="s">
        <v>136</v>
      </c>
      <c r="D12" s="4" t="s">
        <v>110</v>
      </c>
      <c r="E12" s="9" t="s">
        <v>69</v>
      </c>
      <c r="F12" s="9" t="s">
        <v>75</v>
      </c>
      <c r="G12" s="12" t="s">
        <v>79</v>
      </c>
      <c r="H12" s="15"/>
      <c r="I12" s="19"/>
      <c r="J12" s="19"/>
      <c r="K12" s="19"/>
      <c r="L12" s="19"/>
      <c r="M12" s="17"/>
      <c r="N12" s="1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7">
        <v>11</v>
      </c>
      <c r="B13" s="64" t="s">
        <v>137</v>
      </c>
      <c r="C13" s="4" t="s">
        <v>138</v>
      </c>
      <c r="D13" s="4" t="s">
        <v>139</v>
      </c>
      <c r="E13" s="9" t="s">
        <v>70</v>
      </c>
      <c r="F13" s="9" t="s">
        <v>76</v>
      </c>
      <c r="G13" s="12" t="s">
        <v>80</v>
      </c>
      <c r="H13" s="15"/>
      <c r="I13" s="20"/>
      <c r="J13" s="17"/>
      <c r="K13" s="17"/>
      <c r="L13" s="17"/>
      <c r="M13" s="17"/>
      <c r="N13" s="1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7">
        <v>12</v>
      </c>
      <c r="B14" s="64" t="s">
        <v>140</v>
      </c>
      <c r="C14" s="4" t="s">
        <v>141</v>
      </c>
      <c r="D14" s="4" t="s">
        <v>118</v>
      </c>
      <c r="E14" s="9" t="s">
        <v>71</v>
      </c>
      <c r="F14" s="9" t="s">
        <v>77</v>
      </c>
      <c r="G14" s="12" t="s">
        <v>79</v>
      </c>
      <c r="H14" s="15"/>
      <c r="I14" s="20"/>
      <c r="J14" s="17"/>
      <c r="K14" s="17"/>
      <c r="L14" s="17"/>
      <c r="M14" s="17"/>
      <c r="N14" s="1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7">
        <v>13</v>
      </c>
      <c r="B15" s="64" t="s">
        <v>142</v>
      </c>
      <c r="C15" s="4" t="s">
        <v>143</v>
      </c>
      <c r="D15" s="4" t="s">
        <v>144</v>
      </c>
      <c r="E15" s="9" t="s">
        <v>69</v>
      </c>
      <c r="F15" s="9" t="s">
        <v>75</v>
      </c>
      <c r="G15" s="12" t="s">
        <v>80</v>
      </c>
      <c r="H15" s="15"/>
      <c r="I15" s="19"/>
      <c r="J15" s="19"/>
      <c r="K15" s="19"/>
      <c r="L15" s="19"/>
      <c r="M15" s="17"/>
      <c r="N15" s="1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7">
        <v>14</v>
      </c>
      <c r="B16" s="64" t="s">
        <v>145</v>
      </c>
      <c r="C16" s="4" t="s">
        <v>146</v>
      </c>
      <c r="D16" s="4" t="s">
        <v>147</v>
      </c>
      <c r="E16" s="9" t="s">
        <v>70</v>
      </c>
      <c r="F16" s="9" t="s">
        <v>76</v>
      </c>
      <c r="G16" s="12" t="s">
        <v>78</v>
      </c>
      <c r="H16" s="15"/>
      <c r="I16" s="19"/>
      <c r="J16" s="19"/>
      <c r="K16" s="23"/>
      <c r="L16" s="19"/>
      <c r="M16" s="17"/>
      <c r="N16" s="1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7">
        <v>15</v>
      </c>
      <c r="B17" s="64" t="s">
        <v>111</v>
      </c>
      <c r="C17" s="4" t="s">
        <v>112</v>
      </c>
      <c r="D17" s="4" t="s">
        <v>113</v>
      </c>
      <c r="E17" s="9" t="s">
        <v>71</v>
      </c>
      <c r="F17" s="9" t="s">
        <v>77</v>
      </c>
      <c r="G17" s="12" t="s">
        <v>80</v>
      </c>
      <c r="H17" s="15"/>
      <c r="I17" s="20"/>
      <c r="J17" s="17"/>
      <c r="K17" s="17"/>
      <c r="L17" s="17"/>
      <c r="M17" s="17"/>
      <c r="N17" s="1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7">
        <v>16</v>
      </c>
      <c r="B18" s="7"/>
      <c r="C18" s="4"/>
      <c r="D18" s="4"/>
      <c r="E18" s="9" t="s">
        <v>69</v>
      </c>
      <c r="F18" s="9" t="s">
        <v>75</v>
      </c>
      <c r="G18" s="12" t="s">
        <v>78</v>
      </c>
      <c r="H18" s="15"/>
      <c r="I18" s="20"/>
      <c r="J18" s="17"/>
      <c r="K18" s="17"/>
      <c r="L18" s="17"/>
      <c r="M18" s="17"/>
      <c r="N18" s="1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7">
        <v>17</v>
      </c>
      <c r="B19" s="64"/>
      <c r="C19" s="4"/>
      <c r="D19" s="4"/>
      <c r="E19" s="9" t="s">
        <v>70</v>
      </c>
      <c r="F19" s="9" t="s">
        <v>76</v>
      </c>
      <c r="G19" s="12" t="s">
        <v>80</v>
      </c>
      <c r="H19" s="15"/>
      <c r="I19" s="20"/>
      <c r="J19" s="17"/>
      <c r="K19" s="17"/>
      <c r="L19" s="17"/>
      <c r="M19" s="17"/>
      <c r="N19" s="1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7">
        <v>18</v>
      </c>
      <c r="B20" s="64"/>
      <c r="C20" s="4"/>
      <c r="D20" s="4"/>
      <c r="E20" s="9" t="s">
        <v>71</v>
      </c>
      <c r="F20" s="9" t="s">
        <v>77</v>
      </c>
      <c r="G20" s="12" t="s">
        <v>79</v>
      </c>
      <c r="H20" s="15"/>
      <c r="I20" s="20"/>
      <c r="J20" s="17"/>
      <c r="K20" s="17"/>
      <c r="L20" s="17"/>
      <c r="M20" s="17"/>
      <c r="N20" s="1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7">
        <v>19</v>
      </c>
      <c r="B21" s="64"/>
      <c r="C21" s="4"/>
      <c r="D21" s="4"/>
      <c r="E21" s="9" t="s">
        <v>69</v>
      </c>
      <c r="F21" s="9" t="s">
        <v>75</v>
      </c>
      <c r="G21" s="12" t="s">
        <v>80</v>
      </c>
      <c r="H21" s="15"/>
      <c r="I21" s="20"/>
      <c r="J21" s="17"/>
      <c r="K21" s="17"/>
      <c r="L21" s="17"/>
      <c r="M21" s="17"/>
      <c r="N21" s="1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7">
        <v>20</v>
      </c>
      <c r="B22" s="64"/>
      <c r="C22" s="4"/>
      <c r="D22" s="4"/>
      <c r="E22" s="9" t="s">
        <v>70</v>
      </c>
      <c r="F22" s="9" t="s">
        <v>76</v>
      </c>
      <c r="G22" s="12" t="s">
        <v>79</v>
      </c>
      <c r="H22" s="15"/>
      <c r="I22" s="20"/>
      <c r="J22" s="17"/>
      <c r="K22" s="17"/>
      <c r="L22" s="17"/>
      <c r="M22" s="17"/>
      <c r="N22" s="1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7">
        <v>21</v>
      </c>
      <c r="B23" s="64"/>
      <c r="C23" s="4"/>
      <c r="D23" s="4"/>
      <c r="E23" s="9" t="s">
        <v>71</v>
      </c>
      <c r="F23" s="9" t="s">
        <v>77</v>
      </c>
      <c r="G23" s="12" t="s">
        <v>80</v>
      </c>
      <c r="H23" s="15"/>
      <c r="I23" s="20"/>
      <c r="J23" s="17"/>
      <c r="K23" s="17"/>
      <c r="L23" s="17"/>
      <c r="M23" s="17"/>
      <c r="N23" s="1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7">
        <v>22</v>
      </c>
      <c r="B24" s="64"/>
      <c r="C24" s="4"/>
      <c r="D24" s="4"/>
      <c r="E24" s="9" t="s">
        <v>69</v>
      </c>
      <c r="F24" s="9" t="s">
        <v>75</v>
      </c>
      <c r="G24" s="12" t="s">
        <v>78</v>
      </c>
      <c r="H24" s="15"/>
      <c r="I24" s="20"/>
      <c r="J24" s="17"/>
      <c r="K24" s="17"/>
      <c r="L24" s="17"/>
      <c r="M24" s="17"/>
      <c r="N24" s="1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7">
        <v>23</v>
      </c>
      <c r="B25" s="64"/>
      <c r="C25" s="4"/>
      <c r="D25" s="4"/>
      <c r="E25" s="9" t="s">
        <v>70</v>
      </c>
      <c r="F25" s="9" t="s">
        <v>76</v>
      </c>
      <c r="G25" s="12" t="s">
        <v>80</v>
      </c>
      <c r="H25" s="15"/>
      <c r="I25" s="20"/>
      <c r="J25" s="17"/>
      <c r="K25" s="17"/>
      <c r="L25" s="17"/>
      <c r="M25" s="17"/>
      <c r="N25" s="1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7">
        <v>24</v>
      </c>
      <c r="B26" s="64"/>
      <c r="C26" s="4"/>
      <c r="D26" s="4"/>
      <c r="E26" s="9" t="s">
        <v>71</v>
      </c>
      <c r="F26" s="9" t="s">
        <v>77</v>
      </c>
      <c r="G26" s="12" t="s">
        <v>78</v>
      </c>
      <c r="H26" s="15"/>
      <c r="I26" s="20"/>
      <c r="J26" s="17"/>
      <c r="K26" s="17"/>
      <c r="L26" s="17"/>
      <c r="M26" s="17"/>
      <c r="N26" s="1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7">
        <v>25</v>
      </c>
      <c r="B27" s="64"/>
      <c r="C27" s="4"/>
      <c r="D27" s="4"/>
      <c r="E27" s="9" t="s">
        <v>69</v>
      </c>
      <c r="F27" s="9" t="s">
        <v>75</v>
      </c>
      <c r="G27" s="12" t="s">
        <v>80</v>
      </c>
      <c r="H27" s="15"/>
      <c r="I27" s="20"/>
      <c r="J27" s="17"/>
      <c r="K27" s="17"/>
      <c r="L27" s="17"/>
      <c r="M27" s="17"/>
      <c r="N27" s="1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7">
        <v>26</v>
      </c>
      <c r="B28" s="64"/>
      <c r="C28" s="4"/>
      <c r="D28" s="4"/>
      <c r="E28" s="9" t="s">
        <v>70</v>
      </c>
      <c r="F28" s="9" t="s">
        <v>76</v>
      </c>
      <c r="G28" s="12" t="s">
        <v>79</v>
      </c>
      <c r="H28" s="15"/>
      <c r="I28" s="20"/>
      <c r="J28" s="17"/>
      <c r="K28" s="17"/>
      <c r="L28" s="17"/>
      <c r="M28" s="17"/>
      <c r="N28" s="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7">
        <v>27</v>
      </c>
      <c r="B29" s="64"/>
      <c r="C29" s="4"/>
      <c r="D29" s="4"/>
      <c r="E29" s="9" t="s">
        <v>71</v>
      </c>
      <c r="F29" s="9" t="s">
        <v>77</v>
      </c>
      <c r="G29" s="12" t="s">
        <v>80</v>
      </c>
      <c r="H29" s="15"/>
      <c r="I29" s="20"/>
      <c r="J29" s="17"/>
      <c r="K29" s="17"/>
      <c r="L29" s="17"/>
      <c r="M29" s="17"/>
      <c r="N29" s="17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7">
        <v>28</v>
      </c>
      <c r="B30" s="64"/>
      <c r="C30" s="4"/>
      <c r="D30" s="4"/>
      <c r="E30" s="9" t="s">
        <v>70</v>
      </c>
      <c r="F30" s="9" t="s">
        <v>75</v>
      </c>
      <c r="G30" s="12" t="s">
        <v>80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7">
        <v>29</v>
      </c>
      <c r="B31" s="64"/>
      <c r="C31" s="4"/>
      <c r="D31" s="4"/>
      <c r="E31" s="9" t="s">
        <v>71</v>
      </c>
      <c r="F31" s="9" t="s">
        <v>76</v>
      </c>
      <c r="G31" s="12" t="s">
        <v>79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7">
        <v>30</v>
      </c>
      <c r="B32" s="64"/>
      <c r="C32" s="4"/>
      <c r="D32" s="4"/>
      <c r="E32" s="9" t="s">
        <v>69</v>
      </c>
      <c r="F32" s="9" t="s">
        <v>77</v>
      </c>
      <c r="G32" s="12" t="s">
        <v>80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7">
        <v>31</v>
      </c>
      <c r="B33" s="64"/>
      <c r="C33" s="4"/>
      <c r="D33" s="4"/>
      <c r="E33" s="9" t="s">
        <v>70</v>
      </c>
      <c r="F33" s="9" t="s">
        <v>75</v>
      </c>
      <c r="G33" s="12" t="s">
        <v>78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7">
        <v>32</v>
      </c>
      <c r="B34" s="64"/>
      <c r="C34" s="4"/>
      <c r="D34" s="4"/>
      <c r="E34" s="9" t="s">
        <v>71</v>
      </c>
      <c r="F34" s="9" t="s">
        <v>76</v>
      </c>
      <c r="G34" s="12" t="s">
        <v>80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7">
        <v>33</v>
      </c>
      <c r="B35" s="64"/>
      <c r="C35" s="4"/>
      <c r="D35" s="4"/>
      <c r="E35" s="9" t="s">
        <v>69</v>
      </c>
      <c r="F35" s="9" t="s">
        <v>77</v>
      </c>
      <c r="G35" s="12" t="s">
        <v>78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7">
        <v>34</v>
      </c>
      <c r="B36" s="64"/>
      <c r="C36" s="4"/>
      <c r="D36" s="4"/>
      <c r="E36" s="9" t="s">
        <v>70</v>
      </c>
      <c r="F36" s="9" t="s">
        <v>75</v>
      </c>
      <c r="G36" s="12" t="s">
        <v>80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7">
        <v>35</v>
      </c>
      <c r="B37" s="64"/>
      <c r="C37" s="4"/>
      <c r="D37" s="4"/>
      <c r="E37" s="9" t="s">
        <v>71</v>
      </c>
      <c r="F37" s="9" t="s">
        <v>76</v>
      </c>
      <c r="G37" s="12" t="s">
        <v>79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7">
        <v>36</v>
      </c>
      <c r="B38" s="64"/>
      <c r="C38" s="4"/>
      <c r="D38" s="4"/>
      <c r="E38" s="9" t="s">
        <v>69</v>
      </c>
      <c r="F38" s="9" t="s">
        <v>77</v>
      </c>
      <c r="G38" s="12" t="s">
        <v>80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7">
        <v>37</v>
      </c>
      <c r="B39" s="64"/>
      <c r="C39" s="4"/>
      <c r="D39" s="4"/>
      <c r="E39" s="9" t="s">
        <v>70</v>
      </c>
      <c r="F39" s="9" t="s">
        <v>75</v>
      </c>
      <c r="G39" s="12" t="s">
        <v>79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7">
        <v>38</v>
      </c>
      <c r="B40" s="64"/>
      <c r="C40" s="4"/>
      <c r="D40" s="4"/>
      <c r="E40" s="9" t="s">
        <v>71</v>
      </c>
      <c r="F40" s="9" t="s">
        <v>75</v>
      </c>
      <c r="G40" s="12" t="s">
        <v>79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7">
        <v>39</v>
      </c>
      <c r="B41" s="64"/>
      <c r="C41" s="4"/>
      <c r="D41" s="4"/>
      <c r="E41" s="9" t="s">
        <v>69</v>
      </c>
      <c r="F41" s="9" t="s">
        <v>76</v>
      </c>
      <c r="G41" s="12" t="s">
        <v>80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7">
        <v>40</v>
      </c>
      <c r="B42" s="64"/>
      <c r="C42" s="4"/>
      <c r="D42" s="4"/>
      <c r="E42" s="9" t="s">
        <v>70</v>
      </c>
      <c r="F42" s="9" t="s">
        <v>77</v>
      </c>
      <c r="G42" s="12" t="s">
        <v>78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7">
        <v>41</v>
      </c>
      <c r="B43" s="64"/>
      <c r="C43" s="4"/>
      <c r="D43" s="4"/>
      <c r="E43" s="9" t="s">
        <v>71</v>
      </c>
      <c r="F43" s="9" t="s">
        <v>75</v>
      </c>
      <c r="G43" s="12" t="s">
        <v>79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7">
        <v>42</v>
      </c>
      <c r="B44" s="64"/>
      <c r="C44" s="4"/>
      <c r="D44" s="4"/>
      <c r="E44" s="9" t="s">
        <v>69</v>
      </c>
      <c r="F44" s="9" t="s">
        <v>76</v>
      </c>
      <c r="G44" s="12" t="s">
        <v>80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7">
        <v>43</v>
      </c>
      <c r="B45" s="64"/>
      <c r="C45" s="4"/>
      <c r="D45" s="4"/>
      <c r="E45" s="9" t="s">
        <v>70</v>
      </c>
      <c r="F45" s="9" t="s">
        <v>77</v>
      </c>
      <c r="G45" s="12" t="s">
        <v>78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7">
        <v>44</v>
      </c>
      <c r="B46" s="64"/>
      <c r="C46" s="4"/>
      <c r="D46" s="4"/>
      <c r="E46" s="9" t="s">
        <v>71</v>
      </c>
      <c r="F46" s="9" t="s">
        <v>75</v>
      </c>
      <c r="G46" s="12" t="s">
        <v>80</v>
      </c>
      <c r="H46" s="15"/>
      <c r="I46" s="19"/>
      <c r="J46" s="19"/>
      <c r="K46" s="23"/>
      <c r="L46" s="19"/>
      <c r="M46" s="17"/>
      <c r="N46" s="1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7">
        <v>45</v>
      </c>
      <c r="B47" s="64"/>
      <c r="C47" s="4"/>
      <c r="D47" s="4"/>
      <c r="E47" s="9" t="s">
        <v>69</v>
      </c>
      <c r="F47" s="9" t="s">
        <v>76</v>
      </c>
      <c r="G47" s="12" t="s">
        <v>78</v>
      </c>
      <c r="H47" s="15"/>
      <c r="I47" s="20"/>
      <c r="J47" s="17"/>
      <c r="K47" s="17"/>
      <c r="L47" s="17"/>
      <c r="M47" s="17"/>
      <c r="N47" s="1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7">
        <v>46</v>
      </c>
      <c r="B48" s="64"/>
      <c r="C48" s="4"/>
      <c r="D48" s="4"/>
      <c r="E48" s="9" t="s">
        <v>70</v>
      </c>
      <c r="F48" s="9" t="s">
        <v>77</v>
      </c>
      <c r="G48" s="12" t="s">
        <v>80</v>
      </c>
      <c r="H48" s="15"/>
      <c r="I48" s="20"/>
      <c r="J48" s="17"/>
      <c r="K48" s="17"/>
      <c r="L48" s="17"/>
      <c r="M48" s="17"/>
      <c r="N48" s="1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7">
        <v>47</v>
      </c>
      <c r="B49" s="64"/>
      <c r="C49" s="4"/>
      <c r="D49" s="4"/>
      <c r="E49" s="9" t="s">
        <v>71</v>
      </c>
      <c r="F49" s="9" t="s">
        <v>75</v>
      </c>
      <c r="G49" s="12" t="s">
        <v>78</v>
      </c>
      <c r="H49" s="15"/>
      <c r="I49" s="20"/>
      <c r="J49" s="17"/>
      <c r="K49" s="17"/>
      <c r="L49" s="17"/>
      <c r="M49" s="17"/>
      <c r="N49" s="1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7">
        <v>48</v>
      </c>
      <c r="B50" s="64"/>
      <c r="C50" s="4"/>
      <c r="D50" s="4"/>
      <c r="E50" s="9" t="s">
        <v>69</v>
      </c>
      <c r="F50" s="9" t="s">
        <v>76</v>
      </c>
      <c r="G50" s="12" t="s">
        <v>80</v>
      </c>
      <c r="H50" s="15"/>
      <c r="I50" s="20"/>
      <c r="J50" s="17"/>
      <c r="K50" s="17"/>
      <c r="L50" s="17"/>
      <c r="M50" s="17"/>
      <c r="N50" s="17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7">
        <v>49</v>
      </c>
      <c r="B51" s="64"/>
      <c r="C51" s="4"/>
      <c r="D51" s="4"/>
      <c r="E51" s="9" t="s">
        <v>70</v>
      </c>
      <c r="F51" s="9" t="s">
        <v>77</v>
      </c>
      <c r="G51" s="12" t="s">
        <v>79</v>
      </c>
      <c r="H51" s="15"/>
      <c r="I51" s="20"/>
      <c r="J51" s="17"/>
      <c r="K51" s="17"/>
      <c r="L51" s="17"/>
      <c r="M51" s="17"/>
      <c r="N51" s="17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7">
        <v>50</v>
      </c>
      <c r="B52" s="64"/>
      <c r="C52" s="4"/>
      <c r="D52" s="4"/>
      <c r="E52" s="9" t="s">
        <v>71</v>
      </c>
      <c r="F52" s="9" t="s">
        <v>75</v>
      </c>
      <c r="G52" s="12" t="s">
        <v>80</v>
      </c>
      <c r="H52" s="15"/>
      <c r="I52" s="20"/>
      <c r="J52" s="17"/>
      <c r="K52" s="17"/>
      <c r="L52" s="17"/>
      <c r="M52" s="17"/>
      <c r="N52" s="1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7">
        <v>51</v>
      </c>
      <c r="B53" s="64"/>
      <c r="C53" s="4"/>
      <c r="D53" s="4"/>
      <c r="E53" s="9" t="s">
        <v>69</v>
      </c>
      <c r="F53" s="9" t="s">
        <v>76</v>
      </c>
      <c r="G53" s="12" t="s">
        <v>79</v>
      </c>
      <c r="H53" s="15"/>
      <c r="I53" s="20"/>
      <c r="J53" s="17"/>
      <c r="K53" s="17"/>
      <c r="L53" s="17"/>
      <c r="M53" s="17"/>
      <c r="N53" s="17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7">
        <v>52</v>
      </c>
      <c r="B54" s="64"/>
      <c r="C54" s="4"/>
      <c r="D54" s="4"/>
      <c r="E54" s="9" t="s">
        <v>70</v>
      </c>
      <c r="F54" s="9" t="s">
        <v>77</v>
      </c>
      <c r="G54" s="12" t="s">
        <v>80</v>
      </c>
      <c r="H54" s="15"/>
      <c r="I54" s="20"/>
      <c r="J54" s="17"/>
      <c r="K54" s="17"/>
      <c r="L54" s="17"/>
      <c r="M54" s="17"/>
      <c r="N54" s="17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7">
        <v>53</v>
      </c>
      <c r="B55" s="64"/>
      <c r="C55" s="4"/>
      <c r="D55" s="4"/>
      <c r="E55" s="9" t="s">
        <v>71</v>
      </c>
      <c r="F55" s="9" t="s">
        <v>75</v>
      </c>
      <c r="G55" s="12" t="s">
        <v>78</v>
      </c>
      <c r="H55" s="15"/>
      <c r="I55" s="20"/>
      <c r="J55" s="17"/>
      <c r="K55" s="17"/>
      <c r="L55" s="17"/>
      <c r="M55" s="17"/>
      <c r="N55" s="17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7">
        <v>54</v>
      </c>
      <c r="B56" s="64"/>
      <c r="C56" s="4"/>
      <c r="D56" s="4"/>
      <c r="E56" s="9" t="s">
        <v>69</v>
      </c>
      <c r="F56" s="9" t="s">
        <v>76</v>
      </c>
      <c r="G56" s="12" t="s">
        <v>80</v>
      </c>
      <c r="H56" s="15"/>
      <c r="I56" s="20"/>
      <c r="J56" s="17"/>
      <c r="K56" s="17"/>
      <c r="L56" s="17"/>
      <c r="M56" s="17"/>
      <c r="N56" s="1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7">
        <v>55</v>
      </c>
      <c r="B57" s="64"/>
      <c r="C57" s="4"/>
      <c r="D57" s="4"/>
      <c r="E57" s="9" t="s">
        <v>70</v>
      </c>
      <c r="F57" s="9" t="s">
        <v>77</v>
      </c>
      <c r="G57" s="12" t="s">
        <v>78</v>
      </c>
      <c r="H57" s="15"/>
      <c r="I57" s="20"/>
      <c r="J57" s="17"/>
      <c r="K57" s="17"/>
      <c r="L57" s="17"/>
      <c r="M57" s="17"/>
      <c r="N57" s="1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7">
        <v>56</v>
      </c>
      <c r="B58" s="64"/>
      <c r="C58" s="4"/>
      <c r="D58" s="4"/>
      <c r="E58" s="9" t="s">
        <v>71</v>
      </c>
      <c r="F58" s="9" t="s">
        <v>75</v>
      </c>
      <c r="G58" s="12" t="s">
        <v>80</v>
      </c>
      <c r="H58" s="15"/>
      <c r="I58" s="20"/>
      <c r="J58" s="17"/>
      <c r="K58" s="17"/>
      <c r="L58" s="17"/>
      <c r="M58" s="17"/>
      <c r="N58" s="1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7">
        <v>57</v>
      </c>
      <c r="B59" s="7"/>
      <c r="C59" s="4"/>
      <c r="D59" s="4"/>
      <c r="E59" s="9" t="s">
        <v>69</v>
      </c>
      <c r="F59" s="9" t="s">
        <v>76</v>
      </c>
      <c r="G59" s="12" t="s">
        <v>79</v>
      </c>
      <c r="H59" s="15"/>
      <c r="I59" s="20"/>
      <c r="J59" s="17"/>
      <c r="K59" s="17"/>
      <c r="L59" s="17"/>
      <c r="M59" s="17"/>
      <c r="N59" s="1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7">
        <v>58</v>
      </c>
      <c r="B60" s="64"/>
      <c r="C60" s="4"/>
      <c r="D60" s="4"/>
      <c r="E60" s="9" t="s">
        <v>70</v>
      </c>
      <c r="F60" s="9" t="s">
        <v>77</v>
      </c>
      <c r="G60" s="12" t="s">
        <v>80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7">
        <v>59</v>
      </c>
      <c r="B61" s="64"/>
      <c r="C61" s="4"/>
      <c r="D61" s="4"/>
      <c r="E61" s="9" t="s">
        <v>71</v>
      </c>
      <c r="F61" s="9" t="s">
        <v>75</v>
      </c>
      <c r="G61" s="12" t="s">
        <v>79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7">
        <v>60</v>
      </c>
      <c r="B62" s="64"/>
      <c r="C62" s="4"/>
      <c r="D62" s="4"/>
      <c r="E62" s="9" t="s">
        <v>69</v>
      </c>
      <c r="F62" s="9" t="s">
        <v>76</v>
      </c>
      <c r="G62" s="12" t="s">
        <v>80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7">
        <v>61</v>
      </c>
      <c r="B63" s="64"/>
      <c r="C63" s="4"/>
      <c r="D63" s="4"/>
      <c r="E63" s="9" t="s">
        <v>70</v>
      </c>
      <c r="F63" s="9" t="s">
        <v>77</v>
      </c>
      <c r="G63" s="12" t="s">
        <v>78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7">
        <v>62</v>
      </c>
      <c r="B64" s="64"/>
      <c r="C64" s="4"/>
      <c r="D64" s="4"/>
      <c r="E64" s="9" t="s">
        <v>71</v>
      </c>
      <c r="F64" s="9" t="s">
        <v>75</v>
      </c>
      <c r="G64" s="12" t="s">
        <v>80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7">
        <v>63</v>
      </c>
      <c r="B65" s="64"/>
      <c r="C65" s="4"/>
      <c r="D65" s="4"/>
      <c r="E65" s="9" t="s">
        <v>69</v>
      </c>
      <c r="F65" s="9" t="s">
        <v>76</v>
      </c>
      <c r="G65" s="12" t="s">
        <v>78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7">
        <v>64</v>
      </c>
      <c r="B66" s="64"/>
      <c r="C66" s="4"/>
      <c r="D66" s="4"/>
      <c r="E66" s="9" t="s">
        <v>70</v>
      </c>
      <c r="F66" s="9" t="s">
        <v>77</v>
      </c>
      <c r="G66" s="12" t="s">
        <v>80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">
      <c r="A67" s="7">
        <v>65</v>
      </c>
      <c r="B67" s="64"/>
      <c r="C67" s="4"/>
      <c r="D67" s="4"/>
      <c r="E67" s="9" t="s">
        <v>71</v>
      </c>
      <c r="F67" s="9" t="s">
        <v>75</v>
      </c>
      <c r="G67" s="12" t="s">
        <v>79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">
      <c r="A68" s="7">
        <v>66</v>
      </c>
      <c r="B68" s="64"/>
      <c r="C68" s="4"/>
      <c r="D68" s="4"/>
      <c r="E68" s="9" t="s">
        <v>69</v>
      </c>
      <c r="F68" s="9" t="s">
        <v>76</v>
      </c>
      <c r="G68" s="12" t="s">
        <v>80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">
      <c r="A69" s="7">
        <v>67</v>
      </c>
      <c r="B69" s="64"/>
      <c r="C69" s="4"/>
      <c r="D69" s="4"/>
      <c r="E69" s="9" t="s">
        <v>70</v>
      </c>
      <c r="F69" s="9" t="s">
        <v>77</v>
      </c>
      <c r="G69" s="12" t="s">
        <v>80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">
      <c r="A70" s="7">
        <v>68</v>
      </c>
      <c r="B70" s="64"/>
      <c r="C70" s="4"/>
      <c r="D70" s="4"/>
      <c r="E70" s="9" t="s">
        <v>71</v>
      </c>
      <c r="F70" s="9" t="s">
        <v>75</v>
      </c>
      <c r="G70" s="12" t="s">
        <v>79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">
      <c r="A71" s="7">
        <v>69</v>
      </c>
      <c r="B71" s="64"/>
      <c r="C71" s="4"/>
      <c r="D71" s="4"/>
      <c r="E71" s="9" t="s">
        <v>70</v>
      </c>
      <c r="F71" s="9" t="s">
        <v>76</v>
      </c>
      <c r="G71" s="12" t="s">
        <v>80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">
      <c r="A72" s="7">
        <v>70</v>
      </c>
      <c r="B72" s="64"/>
      <c r="C72" s="4"/>
      <c r="D72" s="4"/>
      <c r="E72" s="9" t="s">
        <v>71</v>
      </c>
      <c r="F72" s="9" t="s">
        <v>77</v>
      </c>
      <c r="G72" s="12" t="s">
        <v>78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">
      <c r="A73" s="7">
        <v>71</v>
      </c>
      <c r="B73" s="64"/>
      <c r="C73" s="4"/>
      <c r="D73" s="4"/>
      <c r="E73" s="9" t="s">
        <v>69</v>
      </c>
      <c r="F73" s="9" t="s">
        <v>75</v>
      </c>
      <c r="G73" s="12" t="s">
        <v>80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">
      <c r="A74" s="7">
        <v>72</v>
      </c>
      <c r="B74" s="64"/>
      <c r="C74" s="4"/>
      <c r="D74" s="4"/>
      <c r="E74" s="9" t="s">
        <v>70</v>
      </c>
      <c r="F74" s="9" t="s">
        <v>76</v>
      </c>
      <c r="G74" s="12" t="s">
        <v>78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">
      <c r="A75" s="7">
        <v>73</v>
      </c>
      <c r="B75" s="64"/>
      <c r="C75" s="4"/>
      <c r="D75" s="4"/>
      <c r="E75" s="9" t="s">
        <v>71</v>
      </c>
      <c r="F75" s="9" t="s">
        <v>77</v>
      </c>
      <c r="G75" s="12" t="s">
        <v>80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419" spans="1:1" x14ac:dyDescent="0.2">
      <c r="A419" s="65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 k odevzdání</vt:lpstr>
      <vt:lpstr>Hodnoty k P1</vt:lpstr>
      <vt:lpstr>Zadání P2</vt:lpstr>
      <vt:lpstr>Hodnoty k P2</vt:lpstr>
      <vt:lpstr>Zadání P3</vt:lpstr>
      <vt:lpstr>Hodnoty k P3</vt:lpstr>
      <vt:lpstr>'Zadání P3'!OLE_LINK1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programů</dc:title>
  <dc:subject>Epez  Mgr. rok 2026 kombinovaní</dc:subject>
  <dc:creator>Vladimír Král</dc:creator>
  <cp:lastModifiedBy>Vladimír Král</cp:lastModifiedBy>
  <cp:lastPrinted>2004-04-08T12:41:10Z</cp:lastPrinted>
  <dcterms:created xsi:type="dcterms:W3CDTF">2001-04-12T04:47:01Z</dcterms:created>
  <dcterms:modified xsi:type="dcterms:W3CDTF">2026-02-16T12:14:49Z</dcterms:modified>
</cp:coreProperties>
</file>